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收入支出决算总表 公开01表" sheetId="2" r:id="rId1"/>
    <sheet name="收入决算表 公开02表" sheetId="3" r:id="rId2"/>
    <sheet name="支出决算表 公开03表" sheetId="4" r:id="rId3"/>
    <sheet name="财政拨款收入支出决算总表 公开04表" sheetId="5" r:id="rId4"/>
    <sheet name="一般公共预算财政拨款支出决算表 公开05表" sheetId="6" r:id="rId5"/>
    <sheet name="一般公共预算财政拨款基本支出决算明细表 公开06表" sheetId="7" r:id="rId6"/>
    <sheet name="政府性基金预算财政拨款收入支出决算表 公开07表" sheetId="8" r:id="rId7"/>
    <sheet name="国有资本经营预算财政拨款支出决算表 公开08表" sheetId="9" r:id="rId8"/>
    <sheet name="财政拨款“三公”经费支出决算表 公开09表" sheetId="10" r:id="rId9"/>
    <sheet name="财政资金聘用编外人员经费项目支出绩效自评表" sheetId="11" r:id="rId10"/>
    <sheet name="仲裁业务费项目支出绩效自评表" sheetId="12" r:id="rId11"/>
    <sheet name="拖欠账款债券资金项目支出绩效自评表"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<sst xmlns="http://schemas.openxmlformats.org/spreadsheetml/2006/main" count="1194" uniqueCount="539">
  <si>
    <t>收入支出决算总表</t>
  </si>
  <si>
    <t>公开01表</t>
  </si>
  <si>
    <t>部门：玉林仲裁委员会事务中心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</si>
  <si>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</si>
  <si>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</si>
  <si>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</si>
  <si>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</si>
  <si>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</si>
  <si>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</si>
  <si>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</si>
  <si>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</si>
  <si>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</si>
  <si>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</si>
  <si>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</si>
  <si>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</si>
  <si>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</si>
  <si>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</si>
  <si>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</si>
  <si>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</si>
  <si>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</si>
  <si>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</si>
  <si>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</si>
  <si>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</si>
  <si>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</si>
  <si>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</si>
  <si>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</si>
  <si>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</si>
  <si>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</si>
  <si>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</si>
  <si>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</si>
  <si>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</si>
  <si>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</si>
  <si>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</si>
  <si>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</si>
  <si>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</si>
  <si>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</si>
  <si>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</si>
  <si>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</si>
  <si>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</si>
  <si>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</si>
  <si>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</si>
  <si>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</si>
  <si>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</si>
  <si>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</si>
  <si>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</si>
  <si>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</si>
  <si>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</si>
  <si>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</si>
  <si>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</si>
  <si>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</si>
  <si>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</si>
  <si>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</si>
  <si>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</si>
  <si>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</si>
  <si>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</si>
  <si>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</si>
  <si>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</si>
  <si>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</si>
  <si>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</si>
  <si>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</si>
  <si>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</si>
  <si>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</si>
  <si>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</si>
  <si>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</si>
  <si>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</si>
  <si>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</si>
  <si>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</si>
  <si>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</si>
  <si>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</si>
  <si>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</si>
  <si>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</si>
  <si>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</si>
  <si>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</si>
  <si>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</si>
  <si>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</si>
  <si>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</si>
  <si>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</si>
  <si>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</si>
  <si>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</si>
  <si>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</si>
  <si>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</si>
  <si>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</si>
  <si>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</si>
  <si>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</si>
  <si>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</si>
  <si>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</si>
  <si>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</si>
  <si>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</si>
  <si>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</si>
  <si>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</si>
  <si>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</si>
  <si>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</si>
  <si>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</si>
  <si>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</si>
  <si>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</si>
  <si>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</si>
  <si>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</si>
  <si>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</si>
  <si>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</si>
  <si>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</si>
  <si>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</si>
  <si>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</si>
  <si>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</si>
  <si>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</si>
  <si>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</si>
  <si>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</si>
  <si>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</si>
  <si>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</si>
  <si>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</si>
  <si>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</si>
  <si>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</si>
  <si>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</si>
  <si>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</si>
  <si>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</si>
  <si>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</si>
  <si>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</si>
  <si>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</si>
  <si>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</si>
  <si>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</si>
  <si>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</si>
  <si>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</si>
  <si>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</si>
  <si>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</si>
  <si>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</si>
  <si>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</si>
  <si>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</si>
  <si>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</si>
  <si>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</si>
  <si>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</si>
  <si>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20406</t>
  </si>
  <si>
    <t>司法</t>
  </si>
  <si>
    <t>2040607</t>
  </si>
  <si>
    <t>公共法律服务</t>
  </si>
  <si>
    <t>2040650</t>
  </si>
  <si>
    <t>事业运行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</si>
  <si>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</si>
  <si>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</si>
  <si>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</si>
  <si>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</si>
  <si>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</si>
  <si>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</si>
  <si>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</si>
  <si>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</si>
  <si>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</si>
  <si>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</si>
  <si>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</si>
  <si>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</si>
  <si>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</si>
  <si>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</si>
  <si>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</si>
  <si>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</si>
  <si>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</si>
  <si>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</si>
  <si>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</si>
  <si>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</si>
  <si>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21219</t>
  </si>
  <si>
    <t>国有土地使用权出让收入对应专项债务收入安排的支出</t>
  </si>
  <si>
    <t>2121903</t>
  </si>
  <si>
    <t>城市建设支出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</si>
  <si>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</si>
  <si>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</si>
  <si>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</si>
  <si>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</si>
  <si>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</si>
  <si>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</si>
  <si>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</si>
  <si>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</si>
  <si>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</si>
  <si>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</si>
  <si>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</si>
  <si>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</si>
  <si>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</si>
  <si>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</si>
  <si>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</si>
  <si>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</si>
  <si>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</si>
  <si>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</si>
  <si>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</si>
  <si>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</si>
  <si>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</si>
  <si>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</si>
  <si>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</si>
  <si>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</si>
  <si>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</si>
  <si>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</si>
  <si>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</si>
  <si>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</si>
  <si>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</si>
  <si>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</si>
  <si>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</si>
  <si>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</si>
  <si>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</si>
  <si>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</si>
  <si>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</si>
  <si>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</si>
  <si>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</si>
  <si>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</si>
  <si>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</si>
  <si>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</si>
  <si>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</si>
  <si>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</si>
  <si>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</si>
  <si>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</si>
  <si>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</si>
  <si>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</si>
  <si>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</si>
  <si>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</si>
  <si>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</si>
  <si>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</si>
  <si>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</si>
  <si>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</si>
  <si>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</si>
  <si>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</si>
  <si>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</si>
  <si>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</si>
  <si>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</si>
  <si>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</si>
  <si>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</si>
  <si>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</si>
  <si>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</si>
  <si>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</si>
  <si>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</si>
  <si>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</si>
  <si>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</si>
  <si>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</si>
  <si>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</si>
  <si>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</si>
  <si>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</si>
  <si>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</si>
  <si>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</si>
  <si>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</si>
  <si>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</si>
  <si>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</si>
  <si>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</si>
  <si>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</si>
  <si>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</si>
  <si>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</si>
  <si>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</si>
  <si>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</si>
  <si>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</si>
  <si>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</si>
  <si>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</si>
  <si>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</si>
  <si>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</si>
  <si>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</si>
  <si>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</si>
  <si>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</si>
  <si>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</si>
  <si>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</si>
  <si>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</si>
  <si>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</si>
  <si>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</si>
  <si>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</si>
  <si>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</si>
  <si>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</si>
  <si>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</si>
  <si>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</si>
  <si>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</si>
  <si>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</si>
  <si>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</si>
  <si>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</si>
  <si>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</si>
  <si>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</si>
  <si>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</si>
  <si>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</si>
  <si>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</si>
  <si>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</si>
  <si>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</si>
  <si>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</si>
  <si>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</si>
  <si>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</si>
  <si>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</si>
  <si>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</si>
  <si>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</si>
  <si>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</si>
  <si>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</si>
  <si>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</si>
  <si>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</si>
  <si>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</si>
  <si>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</si>
  <si>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</si>
  <si>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</si>
  <si>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</si>
  <si>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</si>
  <si>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</si>
  <si>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</si>
  <si>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</si>
  <si>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</si>
  <si>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</si>
  <si>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</si>
  <si>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</si>
  <si>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</si>
  <si>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</si>
  <si>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</si>
  <si>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</si>
  <si>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</si>
  <si>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</si>
  <si>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</si>
  <si>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</si>
  <si>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</si>
  <si>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</si>
  <si>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</si>
  <si>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</si>
  <si>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</si>
  <si>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</si>
  <si>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</si>
  <si>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</si>
  <si>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</si>
  <si>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</si>
  <si>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</si>
  <si>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</si>
  <si>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</si>
  <si>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</si>
  <si>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</si>
  <si>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</si>
  <si>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</si>
  <si>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</si>
  <si>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</si>
  <si>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</si>
  <si>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</si>
  <si>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</si>
  <si>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</si>
  <si>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</si>
  <si>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</si>
  <si>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</si>
  <si>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</si>
  <si>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</si>
  <si>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</si>
  <si>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</si>
  <si>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</si>
  <si>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</si>
  <si>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</si>
  <si>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</si>
  <si>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</si>
  <si>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</si>
  <si>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</si>
  <si>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</si>
  <si>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</si>
  <si>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</si>
  <si>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</si>
  <si>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</si>
  <si>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</si>
  <si>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</si>
  <si>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</si>
  <si>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</si>
  <si>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</si>
  <si>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</si>
  <si>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</si>
  <si>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</si>
  <si>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</si>
  <si>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</si>
  <si>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</si>
  <si>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</si>
  <si>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</si>
  <si>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</si>
  <si>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</si>
  <si>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</si>
  <si>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</si>
  <si>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</si>
  <si>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</si>
  <si>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</si>
  <si>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</si>
  <si>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</si>
  <si>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</si>
  <si>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</si>
  <si>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</si>
  <si>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</si>
  <si>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</si>
  <si>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</si>
  <si>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</si>
  <si>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</si>
  <si>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</si>
  <si>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</si>
  <si>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</si>
  <si>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注：本表反映部门本年度国有资本经营预算财政拨款支出情况。玉林仲裁委员会事务中心没有国有资本经营预算财政拨款收入，也没有国有资本经营预算财政拨款安排的支出，故本表无数据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</si>
  <si>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</si>
  <si>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</si>
  <si>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</si>
  <si>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</si>
  <si>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</si>
  <si>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</si>
  <si>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</si>
  <si>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</si>
  <si>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</si>
  <si>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b/>
        <sz val="18"/>
        <color rgb="FF000000"/>
        <rFont val="宋体"/>
        <charset val="134"/>
      </rPr>
      <t>2023年度预算项目绩效自评表</t>
    </r>
  </si>
  <si>
    <t>项目名称</t>
  </si>
  <si>
    <t>财政资金聘用编外人员经费</t>
  </si>
  <si>
    <t>项目编码</t>
  </si>
  <si>
    <t>450900230311300005511</t>
  </si>
  <si>
    <t>项目实施单位</t>
  </si>
  <si>
    <t>113004-玉林仲裁委员会事务中心</t>
  </si>
  <si>
    <t>主管部门</t>
  </si>
  <si>
    <t>113-司法部门</t>
  </si>
  <si>
    <t>预算执行情况
(万元)</t>
  </si>
  <si>
    <t>资金来源</t>
  </si>
  <si>
    <t>年初预算数</t>
  </si>
  <si>
    <t>年中预算调整数</t>
  </si>
  <si>
    <t>调整后预算数</t>
  </si>
  <si>
    <t>实际支出数</t>
  </si>
  <si>
    <t>预算执行率(%)</t>
  </si>
  <si>
    <t>其中：一般公共预算拨款</t>
  </si>
  <si>
    <t>其中: 上级</t>
  </si>
  <si>
    <t>0.0</t>
  </si>
  <si>
    <t>0</t>
  </si>
  <si>
    <t xml:space="preserve">      本级</t>
  </si>
  <si>
    <t>38.0</t>
  </si>
  <si>
    <t>100</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</si>
  <si>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</si>
  <si>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</si>
  <si>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</si>
  <si>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</si>
  <si>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</si>
  <si>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</si>
  <si>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</si>
  <si>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</si>
  <si>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聘请编外人员工资支出、社保公积金等</t>
  </si>
  <si>
    <t>项目起始时间</t>
  </si>
  <si>
    <t>项目终止时间</t>
  </si>
  <si>
    <t>项目实施进度安排</t>
  </si>
  <si>
    <t>年度绩效目标</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</si>
  <si>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</si>
  <si>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</si>
  <si>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</si>
  <si>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</si>
  <si>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</si>
  <si>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</si>
  <si>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</si>
  <si>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</si>
  <si>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</si>
  <si>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</si>
  <si>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</si>
  <si>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</si>
  <si>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</si>
  <si>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</si>
  <si>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聘用编外人员数量</t>
  </si>
  <si>
    <t>≥8人</t>
  </si>
  <si>
    <t>完成</t>
  </si>
  <si>
    <t>质量指标</t>
  </si>
  <si>
    <t>按时足额发放聘用工资、社保、公积金经费保障</t>
  </si>
  <si>
    <t>≥98%</t>
  </si>
  <si>
    <t>99</t>
  </si>
  <si>
    <t>时效指标</t>
  </si>
  <si>
    <t>资金支付率</t>
  </si>
  <si>
    <t>≥99%</t>
  </si>
  <si>
    <t>完成时间</t>
  </si>
  <si>
    <t>2023年12月31日</t>
  </si>
  <si>
    <t>达成预期指标</t>
  </si>
  <si>
    <t>成本指标</t>
  </si>
  <si>
    <t>工资性、社保、公积金等支出</t>
  </si>
  <si>
    <t>≥38万元</t>
  </si>
  <si>
    <t>效益指标</t>
  </si>
  <si>
    <t>经济效益指标</t>
  </si>
  <si>
    <t>仲裁2023年非税收入预算上缴财政</t>
  </si>
  <si>
    <t>≥495万元</t>
  </si>
  <si>
    <t>97</t>
  </si>
  <si>
    <t>1.96</t>
  </si>
  <si>
    <t>未完成</t>
  </si>
  <si>
    <t>此表为一上的数据</t>
  </si>
  <si>
    <t>社会效益指标</t>
  </si>
  <si>
    <t>优化营商环境-优化执行合同，压缩解决商业纠纷时间涉企民商事仲裁案件适用先行调解率达到</t>
  </si>
  <si>
    <t>≥90%</t>
  </si>
  <si>
    <t>90</t>
  </si>
  <si>
    <t>可持续影响指标</t>
  </si>
  <si>
    <t>2022年受案</t>
  </si>
  <si>
    <t>≥443件</t>
  </si>
  <si>
    <t>443</t>
  </si>
  <si>
    <t>满意度指标</t>
  </si>
  <si>
    <t>服务对象满意度</t>
  </si>
  <si>
    <t>仲裁满意度</t>
  </si>
  <si>
    <t>仲裁业务费</t>
  </si>
  <si>
    <t>450900230411300006029</t>
  </si>
  <si>
    <t>8.0</t>
  </si>
  <si>
    <t>7.998</t>
  </si>
  <si>
    <t>99.98</t>
  </si>
  <si>
    <t>1.5929</t>
  </si>
  <si>
    <t>聘请仲裁员劳务报酬；聘请编外人员工资支出、社保公积金等支出；仲裁合作网仲业务费；政府采购办公设备设施一批；仲裁业务活动费等费用的保障支出。</t>
  </si>
  <si>
    <t>2023</t>
  </si>
  <si>
    <t>2023年度本项目用于聘请聘请仲裁员劳务报酬；聘请编外人员工资支出、社保公积金等；仲裁合作网仲业务费；政府采购办公设备设施一批；仲裁业务活动费等费用的保障支出。</t>
  </si>
  <si>
    <t>本项目用于聘请仲裁员劳务报酬；聘请编外人员工资支出、社保公积金等；仲裁合作网仲业务费；政府采购办公设备设施一批；仲裁业务活动费等费用的保障支出。</t>
  </si>
  <si>
    <t>3.聘用编外人员数量</t>
  </si>
  <si>
    <t>≤10人</t>
  </si>
  <si>
    <t>4.政府采购</t>
  </si>
  <si>
    <t>附清单批</t>
  </si>
  <si>
    <t>2.仲裁合作业务数量</t>
  </si>
  <si>
    <t>案件数按实际发生件</t>
  </si>
  <si>
    <t>1.玉林全年案件数量</t>
  </si>
  <si>
    <t>1.案件满意度</t>
  </si>
  <si>
    <t>2.按时足额发放聘用工资、社保、公积金经费保障</t>
  </si>
  <si>
    <t>98</t>
  </si>
  <si>
    <t>2.完成时间</t>
  </si>
  <si>
    <t>3.3</t>
  </si>
  <si>
    <t>1.案件结案率</t>
  </si>
  <si>
    <t>3.资金支付率</t>
  </si>
  <si>
    <t>3.4</t>
  </si>
  <si>
    <t>1.工资性、社保、公积金等支出</t>
  </si>
  <si>
    <t>≥32万元</t>
  </si>
  <si>
    <t>0.13</t>
  </si>
  <si>
    <t>此表为一上的数据跟二上数据偏差大</t>
  </si>
  <si>
    <t>2.仲裁员劳务报酬</t>
  </si>
  <si>
    <t>≥150万元</t>
  </si>
  <si>
    <t>5.仲裁业务活动费</t>
  </si>
  <si>
    <t>≥37万元</t>
  </si>
  <si>
    <t>0.27</t>
  </si>
  <si>
    <t>4.政府采购办公</t>
  </si>
  <si>
    <t>≥1万元</t>
  </si>
  <si>
    <t>3.仲裁合作业务</t>
  </si>
  <si>
    <t>≥260万元</t>
  </si>
  <si>
    <t>≥480万元</t>
  </si>
  <si>
    <t>1.01</t>
  </si>
  <si>
    <t>优化营商环境-优化执行合同，压缩解决商业纠纷时间</t>
  </si>
  <si>
    <t>依法、独立、公正、高效地解决平等主体的公民、法人和其他组织之间发生的合同纠纷以及其他财产权益纠纷</t>
  </si>
  <si>
    <t>≥442件</t>
  </si>
  <si>
    <t>250</t>
  </si>
  <si>
    <t>2.83</t>
  </si>
  <si>
    <t>拖欠账款债券资金</t>
  </si>
  <si>
    <t>450900230311300006614</t>
  </si>
  <si>
    <t>2.0</t>
  </si>
  <si>
    <t>1.3983</t>
  </si>
  <si>
    <t>69.92</t>
  </si>
  <si>
    <t>21年度仲裁修缮装修工程质保金11,945.93元；22年度政府采购喷墨打印机 1988元；22年度政府采购激光打印机 1995元</t>
  </si>
  <si>
    <t>2023年12月支付完成</t>
  </si>
  <si>
    <t>3笔拖欠款</t>
  </si>
  <si>
    <t>＝3无</t>
  </si>
  <si>
    <t>修缮工程质量、打印机质量</t>
  </si>
  <si>
    <t>合格无</t>
  </si>
  <si>
    <t>2023年12月31日之前无</t>
  </si>
  <si>
    <t>21年度仲裁修缮装修工程质保金</t>
  </si>
  <si>
    <t>11,945.93元</t>
  </si>
  <si>
    <t>部分达成预期指标并具有一定效果</t>
  </si>
  <si>
    <t>2.77</t>
  </si>
  <si>
    <t>仅支付10000元</t>
  </si>
  <si>
    <t>22年度政府采购激光打印机</t>
  </si>
  <si>
    <t>1995元</t>
  </si>
  <si>
    <t>已完成</t>
  </si>
  <si>
    <t>22年度政府采购喷墨打印机</t>
  </si>
  <si>
    <t>1988元</t>
  </si>
  <si>
    <t>优化营商环境-优化执行合同</t>
  </si>
  <si>
    <t>压缩解决商业纠纷时间</t>
  </si>
  <si>
    <t>解决民商事纠纷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</si>
</sst>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4">
    <font>
      <sz val="11"/>
      <color indexed="8"/>
      <name val="宋体"/>
      <charset val="134"/>
      <scheme val="minor"/>
    </font>
    <font>
      <sz val="10"/>
      <name val="Arial"/>
      <family val="2"/>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family val="2"/>
      <charset val="134"/>
    </font>
    <font>
      <sz val="11"/>
      <color rgb="FF000000"/>
      <name val="宋体"/>
      <charset val="134"/>
    </font>
    <font>
      <b/>
      <sz val="20"/>
      <name val="宋体"/>
      <charset val="134"/>
    </font>
    <font>
      <sz val="9"/>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4">
    <xf numFmtId="0" fontId="0" fillId="0" borderId="0" xfId="0" applyFont="1">
      <alignment vertical="center"/>
    </xf>
    <xf numFmtId="0" fontId="1" fillId="0" borderId="0" xfId="0" applyNumberFormat="1" applyFont="1" applyFill="1" applyBorder="1" applyAlignment="1" applyProtection="1"/>
    <xf numFmtId="0" fontId="1" fillId="0" borderId="0" xfId="0" applyFont="1" applyFill="1" applyBorder="1" applyAlignment="1"/>
    <xf numFmtId="0" fontId="1" fillId="0" borderId="0" xfId="0" applyFont="1" applyFill="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xf>
    <xf numFmtId="14" fontId="3" fillId="0" borderId="1" xfId="0" applyNumberFormat="1" applyFont="1" applyFill="1" applyBorder="1" applyAlignment="1" applyProtection="1">
      <alignment horizontal="center" vertical="center"/>
    </xf>
    <xf numFmtId="14" fontId="3"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xf>
    <xf numFmtId="0" fontId="1" fillId="0" borderId="0" xfId="0" applyFont="1" applyFill="1" applyBorder="1" applyAlignment="1">
      <alignment wrapText="1"/>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10" fillId="0" borderId="0" xfId="0" applyFont="1" applyAlignment="1">
      <alignment horizontal="center" vertical="center"/>
    </xf>
    <xf numFmtId="0" fontId="11" fillId="0" borderId="0" xfId="0" applyFont="1" applyAlignment="1"/>
    <xf numFmtId="0" fontId="9" fillId="0" borderId="2" xfId="0" applyNumberFormat="1" applyFont="1" applyBorder="1" applyAlignment="1">
      <alignment horizontal="center" vertical="center" wrapText="1"/>
    </xf>
    <xf numFmtId="4" fontId="9" fillId="0" borderId="2" xfId="0" applyNumberFormat="1" applyFont="1" applyBorder="1" applyAlignment="1">
      <alignment horizontal="right" vertical="center"/>
    </xf>
    <xf numFmtId="0" fontId="9" fillId="0" borderId="0" xfId="0" applyNumberFormat="1" applyFont="1" applyBorder="1" applyAlignment="1">
      <alignment horizontal="left" vertical="center" wrapText="1"/>
    </xf>
    <xf numFmtId="0" fontId="9" fillId="0" borderId="2" xfId="0" applyNumberFormat="1" applyFont="1" applyBorder="1" applyAlignment="1">
      <alignment horizontal="center" vertical="center"/>
    </xf>
    <xf numFmtId="0" fontId="12" fillId="0" borderId="2" xfId="0" applyNumberFormat="1" applyFont="1" applyBorder="1" applyAlignment="1">
      <alignment horizontal="center" vertical="center" wrapText="1"/>
    </xf>
    <xf numFmtId="0" fontId="12" fillId="0" borderId="2" xfId="0" applyNumberFormat="1" applyFont="1" applyBorder="1" applyAlignment="1">
      <alignment horizontal="center" vertical="center"/>
    </xf>
    <xf numFmtId="4" fontId="6" fillId="0" borderId="2" xfId="0" applyNumberFormat="1" applyFont="1" applyBorder="1" applyAlignment="1">
      <alignment horizontal="right" vertical="center"/>
    </xf>
    <xf numFmtId="0" fontId="9" fillId="0" borderId="2" xfId="0" applyNumberFormat="1" applyFont="1" applyBorder="1" applyAlignment="1">
      <alignment horizontal="left" vertical="center"/>
    </xf>
    <xf numFmtId="0" fontId="9" fillId="0" borderId="0" xfId="0" applyNumberFormat="1" applyFont="1" applyBorder="1" applyAlignment="1">
      <alignment horizontal="left" vertical="center"/>
    </xf>
    <xf numFmtId="0" fontId="9" fillId="0" borderId="2" xfId="0" applyNumberFormat="1" applyFont="1" applyBorder="1" applyAlignment="1">
      <alignment horizontal="right" vertical="center"/>
    </xf>
    <xf numFmtId="0" fontId="13" fillId="0" borderId="2" xfId="0" applyNumberFormat="1" applyFont="1" applyBorder="1" applyAlignment="1">
      <alignment horizontal="center" vertical="center"/>
    </xf>
    <xf numFmtId="0" fontId="12" fillId="0" borderId="2" xfId="0" applyNumberFormat="1" applyFont="1" applyBorder="1" applyAlignment="1">
      <alignment horizontal="left" vertical="center"/>
    </xf>
    <xf numFmtId="0" fontId="6" fillId="0" borderId="2" xfId="0" applyNumberFormat="1" applyFont="1" applyBorder="1" applyAlignment="1">
      <alignment horizontal="center" vertical="center"/>
    </xf>
    <xf numFmtId="0" fontId="12" fillId="0" borderId="0" xfId="0" applyNumberFormat="1" applyFont="1" applyBorder="1" applyAlignment="1">
      <alignment horizontal="left" vertical="center"/>
    </xf>
    <xf numFmtId="0" fontId="12" fillId="0" borderId="2"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27" t="s">
        <v>0</v>
      </c>
    </row>
    <row r="2" spans="6:6">
      <c r="F2" s="28" t="s">
        <v>1</v>
      </c>
    </row>
    <row r="3" spans="1:6">
      <c r="A3" s="28" t="s">
        <v>2</v>
      </c>
      <c r="F3" s="28" t="s">
        <v>3</v>
      </c>
    </row>
    <row r="4" ht="15" customHeight="1" spans="1:6">
      <c r="A4" s="32" t="s">
        <v>4</v>
      </c>
      <c r="B4" s="32"/>
      <c r="C4" s="32"/>
      <c r="D4" s="32" t="s">
        <v>5</v>
      </c>
      <c r="E4" s="32"/>
      <c r="F4" s="32"/>
    </row>
    <row r="5" ht="15" customHeight="1" spans="1:6">
      <c r="A5" s="32" t="s">
        <v>6</v>
      </c>
      <c r="B5" s="32" t="s">
        <v>7</v>
      </c>
      <c r="C5" s="32" t="s">
        <v>8</v>
      </c>
      <c r="D5" s="32" t="s">
        <v>6</v>
      </c>
      <c r="E5" s="32" t="s">
        <v>7</v>
      </c>
      <c r="F5" s="32" t="s">
        <v>8</v>
      </c>
    </row>
    <row r="6" ht="15" customHeight="1" spans="1:6">
      <c r="A6" s="32" t="s">
        <v>9</v>
      </c>
      <c r="B6" s="32"/>
      <c r="C6" s="32" t="s">
        <v>10</v>
      </c>
      <c r="D6" s="32" t="s">
        <v>9</v>
      </c>
      <c r="E6" s="32"/>
      <c r="F6" s="32" t="s">
        <v>11</v>
      </c>
    </row>
    <row r="7" ht="15" customHeight="1" spans="1:6">
      <c r="A7" s="36" t="s">
        <v>12</v>
      </c>
      <c r="B7" s="32" t="s">
        <v>10</v>
      </c>
      <c r="C7" s="30">
        <v>81.59</v>
      </c>
      <c r="D7" s="36" t="s">
        <v>13</v>
      </c>
      <c r="E7" s="32" t="s">
        <v>14</v>
      </c>
      <c r="F7" s="30"/>
    </row>
    <row r="8" ht="15" customHeight="1" spans="1:6">
      <c r="A8" s="36" t="s">
        <v>15</v>
      </c>
      <c r="B8" s="32" t="s">
        <v>11</v>
      </c>
      <c r="C8" s="30">
        <v>1.4</v>
      </c>
      <c r="D8" s="36" t="s">
        <v>16</v>
      </c>
      <c r="E8" s="32" t="s">
        <v>17</v>
      </c>
      <c r="F8" s="30"/>
    </row>
    <row r="9" ht="15" customHeight="1" spans="1:6">
      <c r="A9" s="36" t="s">
        <v>18</v>
      </c>
      <c r="B9" s="32" t="s">
        <v>19</v>
      </c>
      <c r="C9" s="30"/>
      <c r="D9" s="36" t="s">
        <v>20</v>
      </c>
      <c r="E9" s="32" t="s">
        <v>21</v>
      </c>
      <c r="F9" s="30"/>
    </row>
    <row r="10" ht="15" customHeight="1" spans="1:6">
      <c r="A10" s="36" t="s">
        <v>22</v>
      </c>
      <c r="B10" s="32" t="s">
        <v>23</v>
      </c>
      <c r="C10" s="30"/>
      <c r="D10" s="36" t="s">
        <v>24</v>
      </c>
      <c r="E10" s="32" t="s">
        <v>25</v>
      </c>
      <c r="F10" s="30">
        <v>70.25</v>
      </c>
    </row>
    <row r="11" ht="15" customHeight="1" spans="1:6">
      <c r="A11" s="36" t="s">
        <v>26</v>
      </c>
      <c r="B11" s="32" t="s">
        <v>27</v>
      </c>
      <c r="C11" s="30"/>
      <c r="D11" s="36" t="s">
        <v>28</v>
      </c>
      <c r="E11" s="32" t="s">
        <v>29</v>
      </c>
      <c r="F11" s="30"/>
    </row>
    <row r="12" ht="15" customHeight="1" spans="1:6">
      <c r="A12" s="36" t="s">
        <v>30</v>
      </c>
      <c r="B12" s="32" t="s">
        <v>31</v>
      </c>
      <c r="C12" s="30"/>
      <c r="D12" s="36" t="s">
        <v>32</v>
      </c>
      <c r="E12" s="32" t="s">
        <v>33</v>
      </c>
      <c r="F12" s="30"/>
    </row>
    <row r="13" ht="15" customHeight="1" spans="1:6">
      <c r="A13" s="36" t="s">
        <v>34</v>
      </c>
      <c r="B13" s="32" t="s">
        <v>35</v>
      </c>
      <c r="C13" s="30"/>
      <c r="D13" s="36" t="s">
        <v>36</v>
      </c>
      <c r="E13" s="32" t="s">
        <v>37</v>
      </c>
      <c r="F13" s="30"/>
    </row>
    <row r="14" ht="15" customHeight="1" spans="1:6">
      <c r="A14" s="36" t="s">
        <v>38</v>
      </c>
      <c r="B14" s="32" t="s">
        <v>39</v>
      </c>
      <c r="C14" s="30"/>
      <c r="D14" s="36" t="s">
        <v>40</v>
      </c>
      <c r="E14" s="32" t="s">
        <v>41</v>
      </c>
      <c r="F14" s="30">
        <v>5.87</v>
      </c>
    </row>
    <row r="15" ht="15" customHeight="1" spans="1:6">
      <c r="A15" s="36"/>
      <c r="B15" s="32" t="s">
        <v>42</v>
      </c>
      <c r="C15" s="38"/>
      <c r="D15" s="36" t="s">
        <v>43</v>
      </c>
      <c r="E15" s="32" t="s">
        <v>44</v>
      </c>
      <c r="F15" s="30">
        <v>2.81</v>
      </c>
    </row>
    <row r="16" ht="15" customHeight="1" spans="1:6">
      <c r="A16" s="36"/>
      <c r="B16" s="32" t="s">
        <v>45</v>
      </c>
      <c r="C16" s="38"/>
      <c r="D16" s="36" t="s">
        <v>46</v>
      </c>
      <c r="E16" s="32" t="s">
        <v>47</v>
      </c>
      <c r="F16" s="30"/>
    </row>
    <row r="17" ht="15" customHeight="1" spans="1:6">
      <c r="A17" s="36"/>
      <c r="B17" s="32" t="s">
        <v>48</v>
      </c>
      <c r="C17" s="38"/>
      <c r="D17" s="36" t="s">
        <v>49</v>
      </c>
      <c r="E17" s="32" t="s">
        <v>50</v>
      </c>
      <c r="F17" s="30">
        <v>1.4</v>
      </c>
    </row>
    <row r="18" ht="15" customHeight="1" spans="1:6">
      <c r="A18" s="36"/>
      <c r="B18" s="32" t="s">
        <v>51</v>
      </c>
      <c r="C18" s="38"/>
      <c r="D18" s="36" t="s">
        <v>52</v>
      </c>
      <c r="E18" s="32" t="s">
        <v>53</v>
      </c>
      <c r="F18" s="30"/>
    </row>
    <row r="19" ht="15" customHeight="1" spans="1:6">
      <c r="A19" s="36"/>
      <c r="B19" s="32" t="s">
        <v>54</v>
      </c>
      <c r="C19" s="38"/>
      <c r="D19" s="36" t="s">
        <v>55</v>
      </c>
      <c r="E19" s="32" t="s">
        <v>56</v>
      </c>
      <c r="F19" s="30"/>
    </row>
    <row r="20" ht="15" customHeight="1" spans="1:6">
      <c r="A20" s="36"/>
      <c r="B20" s="32" t="s">
        <v>57</v>
      </c>
      <c r="C20" s="38"/>
      <c r="D20" s="36" t="s">
        <v>58</v>
      </c>
      <c r="E20" s="32" t="s">
        <v>59</v>
      </c>
      <c r="F20" s="30"/>
    </row>
    <row r="21" ht="15" customHeight="1" spans="1:6">
      <c r="A21" s="36"/>
      <c r="B21" s="32" t="s">
        <v>60</v>
      </c>
      <c r="C21" s="38"/>
      <c r="D21" s="36" t="s">
        <v>61</v>
      </c>
      <c r="E21" s="32" t="s">
        <v>62</v>
      </c>
      <c r="F21" s="30"/>
    </row>
    <row r="22" ht="15" customHeight="1" spans="1:6">
      <c r="A22" s="36"/>
      <c r="B22" s="32" t="s">
        <v>63</v>
      </c>
      <c r="C22" s="38"/>
      <c r="D22" s="36" t="s">
        <v>64</v>
      </c>
      <c r="E22" s="32" t="s">
        <v>65</v>
      </c>
      <c r="F22" s="30"/>
    </row>
    <row r="23" ht="15" customHeight="1" spans="1:6">
      <c r="A23" s="36"/>
      <c r="B23" s="32" t="s">
        <v>66</v>
      </c>
      <c r="C23" s="38"/>
      <c r="D23" s="36" t="s">
        <v>67</v>
      </c>
      <c r="E23" s="32" t="s">
        <v>68</v>
      </c>
      <c r="F23" s="30"/>
    </row>
    <row r="24" ht="15" customHeight="1" spans="1:6">
      <c r="A24" s="36"/>
      <c r="B24" s="32" t="s">
        <v>69</v>
      </c>
      <c r="C24" s="38"/>
      <c r="D24" s="36" t="s">
        <v>70</v>
      </c>
      <c r="E24" s="32" t="s">
        <v>71</v>
      </c>
      <c r="F24" s="30"/>
    </row>
    <row r="25" ht="15" customHeight="1" spans="1:6">
      <c r="A25" s="36"/>
      <c r="B25" s="32" t="s">
        <v>72</v>
      </c>
      <c r="C25" s="38"/>
      <c r="D25" s="36" t="s">
        <v>73</v>
      </c>
      <c r="E25" s="32" t="s">
        <v>74</v>
      </c>
      <c r="F25" s="30">
        <v>2.65</v>
      </c>
    </row>
    <row r="26" ht="15" customHeight="1" spans="1:6">
      <c r="A26" s="36"/>
      <c r="B26" s="32" t="s">
        <v>75</v>
      </c>
      <c r="C26" s="38"/>
      <c r="D26" s="36" t="s">
        <v>76</v>
      </c>
      <c r="E26" s="32" t="s">
        <v>77</v>
      </c>
      <c r="F26" s="30"/>
    </row>
    <row r="27" ht="15" customHeight="1" spans="1:6">
      <c r="A27" s="36"/>
      <c r="B27" s="32" t="s">
        <v>78</v>
      </c>
      <c r="C27" s="38"/>
      <c r="D27" s="36" t="s">
        <v>79</v>
      </c>
      <c r="E27" s="32" t="s">
        <v>80</v>
      </c>
      <c r="F27" s="30"/>
    </row>
    <row r="28" ht="15" customHeight="1" spans="1:6">
      <c r="A28" s="36"/>
      <c r="B28" s="32" t="s">
        <v>81</v>
      </c>
      <c r="C28" s="38"/>
      <c r="D28" s="36" t="s">
        <v>82</v>
      </c>
      <c r="E28" s="32" t="s">
        <v>83</v>
      </c>
      <c r="F28" s="30"/>
    </row>
    <row r="29" ht="15" customHeight="1" spans="1:6">
      <c r="A29" s="36"/>
      <c r="B29" s="32" t="s">
        <v>84</v>
      </c>
      <c r="C29" s="38"/>
      <c r="D29" s="36" t="s">
        <v>85</v>
      </c>
      <c r="E29" s="32" t="s">
        <v>86</v>
      </c>
      <c r="F29" s="30"/>
    </row>
    <row r="30" ht="15" customHeight="1" spans="1:6">
      <c r="A30" s="39"/>
      <c r="B30" s="34" t="s">
        <v>87</v>
      </c>
      <c r="C30" s="43"/>
      <c r="D30" s="36" t="s">
        <v>88</v>
      </c>
      <c r="E30" s="32" t="s">
        <v>89</v>
      </c>
      <c r="F30" s="30"/>
    </row>
    <row r="31" ht="15" customHeight="1" spans="1:6">
      <c r="A31" s="40"/>
      <c r="B31" s="34" t="s">
        <v>90</v>
      </c>
      <c r="C31" s="43"/>
      <c r="D31" s="36" t="s">
        <v>91</v>
      </c>
      <c r="E31" s="32" t="s">
        <v>92</v>
      </c>
      <c r="F31" s="30"/>
    </row>
    <row r="32" ht="15" customHeight="1" spans="1:6">
      <c r="A32" s="40"/>
      <c r="B32" s="34" t="s">
        <v>93</v>
      </c>
      <c r="C32" s="43"/>
      <c r="D32" s="36" t="s">
        <v>94</v>
      </c>
      <c r="E32" s="32" t="s">
        <v>95</v>
      </c>
      <c r="F32" s="30"/>
    </row>
    <row r="33" ht="15" customHeight="1" spans="1:6">
      <c r="A33" s="41" t="s">
        <v>96</v>
      </c>
      <c r="B33" s="32" t="s">
        <v>97</v>
      </c>
      <c r="C33" s="30">
        <v>82.99</v>
      </c>
      <c r="D33" s="41" t="s">
        <v>98</v>
      </c>
      <c r="E33" s="32" t="s">
        <v>99</v>
      </c>
      <c r="F33" s="30">
        <v>82.99</v>
      </c>
    </row>
    <row r="34" ht="15" customHeight="1" spans="1:6">
      <c r="A34" s="36" t="s">
        <v>100</v>
      </c>
      <c r="B34" s="32" t="s">
        <v>101</v>
      </c>
      <c r="C34" s="30"/>
      <c r="D34" s="36" t="s">
        <v>102</v>
      </c>
      <c r="E34" s="32" t="s">
        <v>103</v>
      </c>
      <c r="F34" s="30"/>
    </row>
    <row r="35" ht="15" customHeight="1" spans="1:6">
      <c r="A35" s="36" t="s">
        <v>104</v>
      </c>
      <c r="B35" s="32" t="s">
        <v>105</v>
      </c>
      <c r="C35" s="30"/>
      <c r="D35" s="36" t="s">
        <v>106</v>
      </c>
      <c r="E35" s="32" t="s">
        <v>107</v>
      </c>
      <c r="F35" s="30"/>
    </row>
    <row r="36" ht="15" customHeight="1" spans="1:6">
      <c r="A36" s="36"/>
      <c r="B36" s="32" t="s">
        <v>108</v>
      </c>
      <c r="C36" s="38"/>
      <c r="D36" s="36"/>
      <c r="E36" s="32" t="s">
        <v>109</v>
      </c>
      <c r="F36" s="36"/>
    </row>
    <row r="37" ht="15" customHeight="1" spans="1:6">
      <c r="A37" s="41" t="s">
        <v>110</v>
      </c>
      <c r="B37" s="32" t="s">
        <v>111</v>
      </c>
      <c r="C37" s="30">
        <v>82.99</v>
      </c>
      <c r="D37" s="41" t="s">
        <v>110</v>
      </c>
      <c r="E37" s="32" t="s">
        <v>112</v>
      </c>
      <c r="F37" s="30">
        <v>82.99</v>
      </c>
    </row>
    <row r="38" ht="15" customHeight="1" spans="1:6">
      <c r="A38" s="37" t="s">
        <v>113</v>
      </c>
      <c r="B38" s="37"/>
      <c r="C38" s="37"/>
      <c r="D38" s="37"/>
      <c r="E38" s="37"/>
      <c r="F38" s="37"/>
    </row>
    <row r="39" ht="15" customHeight="1" spans="1:6">
      <c r="A39" s="37" t="s">
        <v>114</v>
      </c>
      <c r="B39" s="37"/>
      <c r="C39" s="37"/>
      <c r="D39" s="37"/>
      <c r="E39" s="37"/>
      <c r="F39" s="37"/>
    </row>
  </sheetData>
  <mergeCells count="4">
    <mergeCell ref="A4:C4"/>
    <mergeCell ref="D4:F4"/>
    <mergeCell ref="A38:F38"/>
    <mergeCell ref="A39:F39"/>
  </mergeCells>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27" t="s">
        <v>115</v>
      </c>
    </row>
    <row r="2" spans="11:11">
      <c r="K2" s="28" t="s">
        <v>116</v>
      </c>
    </row>
    <row r="3" spans="1:11">
      <c r="A3" s="28" t="s">
        <v>2</v>
      </c>
      <c r="K3" s="28" t="s">
        <v>3</v>
      </c>
    </row>
    <row r="4" ht="15" customHeight="1" spans="1:11">
      <c r="A4" s="32" t="s">
        <v>6</v>
      </c>
      <c r="B4" s="32"/>
      <c r="C4" s="32"/>
      <c r="D4" s="32"/>
      <c r="E4" s="29" t="s">
        <v>96</v>
      </c>
      <c r="F4" s="29" t="s">
        <v>117</v>
      </c>
      <c r="G4" s="29" t="s">
        <v>118</v>
      </c>
      <c r="H4" s="29" t="s">
        <v>119</v>
      </c>
      <c r="I4" s="29" t="s">
        <v>120</v>
      </c>
      <c r="J4" s="29" t="s">
        <v>121</v>
      </c>
      <c r="K4" s="29" t="s">
        <v>122</v>
      </c>
    </row>
    <row r="5" ht="15" customHeight="1" spans="1:11">
      <c r="A5" s="29" t="s">
        <v>123</v>
      </c>
      <c r="B5" s="29"/>
      <c r="C5" s="29"/>
      <c r="D5" s="32" t="s">
        <v>124</v>
      </c>
      <c r="E5" s="29"/>
      <c r="F5" s="29"/>
      <c r="G5" s="29"/>
      <c r="H5" s="29"/>
      <c r="I5" s="29"/>
      <c r="J5" s="29"/>
      <c r="K5" s="29" t="s">
        <v>125</v>
      </c>
    </row>
    <row r="6" ht="15" customHeight="1" spans="1:11">
      <c r="A6" s="29"/>
      <c r="B6" s="29"/>
      <c r="C6" s="29"/>
      <c r="D6" s="32"/>
      <c r="E6" s="29"/>
      <c r="F6" s="29"/>
      <c r="G6" s="29"/>
      <c r="H6" s="29"/>
      <c r="I6" s="29"/>
      <c r="J6" s="29"/>
      <c r="K6" s="29"/>
    </row>
    <row r="7" ht="15" customHeight="1" spans="1:11">
      <c r="A7" s="29"/>
      <c r="B7" s="29"/>
      <c r="C7" s="29"/>
      <c r="D7" s="32"/>
      <c r="E7" s="29"/>
      <c r="F7" s="29"/>
      <c r="G7" s="29"/>
      <c r="H7" s="29"/>
      <c r="I7" s="29"/>
      <c r="J7" s="29"/>
      <c r="K7" s="29"/>
    </row>
    <row r="8" ht="20.25" customHeight="1" spans="1:11">
      <c r="A8" s="32" t="s">
        <v>9</v>
      </c>
      <c r="B8" s="32"/>
      <c r="C8" s="32"/>
      <c r="D8" s="32" t="s">
        <v>9</v>
      </c>
      <c r="E8" s="29" t="s">
        <v>10</v>
      </c>
      <c r="F8" s="29" t="s">
        <v>11</v>
      </c>
      <c r="G8" s="29" t="s">
        <v>19</v>
      </c>
      <c r="H8" s="29" t="s">
        <v>23</v>
      </c>
      <c r="I8" s="29" t="s">
        <v>27</v>
      </c>
      <c r="J8" s="29" t="s">
        <v>31</v>
      </c>
      <c r="K8" s="29" t="s">
        <v>35</v>
      </c>
    </row>
    <row r="9" ht="20.25" customHeight="1" spans="1:11">
      <c r="A9" s="32" t="s">
        <v>126</v>
      </c>
      <c r="B9" s="32"/>
      <c r="C9" s="32"/>
      <c r="D9" s="32" t="s">
        <v>126</v>
      </c>
      <c r="E9" s="35">
        <v>82.99</v>
      </c>
      <c r="F9" s="35">
        <v>82.99</v>
      </c>
      <c r="G9" s="35"/>
      <c r="H9" s="35"/>
      <c r="I9" s="35"/>
      <c r="J9" s="35"/>
      <c r="K9" s="35"/>
    </row>
    <row r="10" ht="15" customHeight="1" spans="1:11">
      <c r="A10" s="36" t="s">
        <v>127</v>
      </c>
      <c r="B10" s="36"/>
      <c r="C10" s="36"/>
      <c r="D10" s="36" t="s">
        <v>128</v>
      </c>
      <c r="E10" s="30">
        <v>70.25</v>
      </c>
      <c r="F10" s="30">
        <v>70.25</v>
      </c>
      <c r="G10" s="30"/>
      <c r="H10" s="30"/>
      <c r="I10" s="30"/>
      <c r="J10" s="30"/>
      <c r="K10" s="30"/>
    </row>
    <row r="11" ht="15" customHeight="1" spans="1:11">
      <c r="A11" s="36" t="s">
        <v>129</v>
      </c>
      <c r="B11" s="36"/>
      <c r="C11" s="36"/>
      <c r="D11" s="36" t="s">
        <v>130</v>
      </c>
      <c r="E11" s="30">
        <v>70.25</v>
      </c>
      <c r="F11" s="30">
        <v>70.25</v>
      </c>
      <c r="G11" s="30"/>
      <c r="H11" s="30"/>
      <c r="I11" s="30"/>
      <c r="J11" s="30"/>
      <c r="K11" s="30"/>
    </row>
    <row r="12" ht="15" customHeight="1" spans="1:11">
      <c r="A12" s="36" t="s">
        <v>131</v>
      </c>
      <c r="B12" s="36"/>
      <c r="C12" s="36"/>
      <c r="D12" s="36" t="s">
        <v>132</v>
      </c>
      <c r="E12" s="30">
        <v>46</v>
      </c>
      <c r="F12" s="30">
        <v>46</v>
      </c>
      <c r="G12" s="30"/>
      <c r="H12" s="30"/>
      <c r="I12" s="30"/>
      <c r="J12" s="30"/>
      <c r="K12" s="30"/>
    </row>
    <row r="13" ht="15" customHeight="1" spans="1:11">
      <c r="A13" s="36" t="s">
        <v>133</v>
      </c>
      <c r="B13" s="36"/>
      <c r="C13" s="36"/>
      <c r="D13" s="36" t="s">
        <v>134</v>
      </c>
      <c r="E13" s="30">
        <v>24.26</v>
      </c>
      <c r="F13" s="30">
        <v>24.26</v>
      </c>
      <c r="G13" s="30"/>
      <c r="H13" s="30"/>
      <c r="I13" s="30"/>
      <c r="J13" s="30"/>
      <c r="K13" s="30"/>
    </row>
    <row r="14" ht="15" customHeight="1" spans="1:11">
      <c r="A14" s="36" t="s">
        <v>135</v>
      </c>
      <c r="B14" s="36"/>
      <c r="C14" s="36"/>
      <c r="D14" s="36" t="s">
        <v>136</v>
      </c>
      <c r="E14" s="30">
        <v>5.87</v>
      </c>
      <c r="F14" s="30">
        <v>5.87</v>
      </c>
      <c r="G14" s="30"/>
      <c r="H14" s="30"/>
      <c r="I14" s="30"/>
      <c r="J14" s="30"/>
      <c r="K14" s="30"/>
    </row>
    <row r="15" ht="15" customHeight="1" spans="1:11">
      <c r="A15" s="36" t="s">
        <v>137</v>
      </c>
      <c r="B15" s="36"/>
      <c r="C15" s="36"/>
      <c r="D15" s="36" t="s">
        <v>138</v>
      </c>
      <c r="E15" s="30">
        <v>5.87</v>
      </c>
      <c r="F15" s="30">
        <v>5.87</v>
      </c>
      <c r="G15" s="30"/>
      <c r="H15" s="30"/>
      <c r="I15" s="30"/>
      <c r="J15" s="30"/>
      <c r="K15" s="30"/>
    </row>
    <row r="16" ht="15" customHeight="1" spans="1:11">
      <c r="A16" s="36" t="s">
        <v>139</v>
      </c>
      <c r="B16" s="36"/>
      <c r="C16" s="36"/>
      <c r="D16" s="36" t="s">
        <v>140</v>
      </c>
      <c r="E16" s="30">
        <v>3.92</v>
      </c>
      <c r="F16" s="30">
        <v>3.92</v>
      </c>
      <c r="G16" s="30"/>
      <c r="H16" s="30"/>
      <c r="I16" s="30"/>
      <c r="J16" s="30"/>
      <c r="K16" s="30"/>
    </row>
    <row r="17" ht="15" customHeight="1" spans="1:11">
      <c r="A17" s="36" t="s">
        <v>141</v>
      </c>
      <c r="B17" s="36"/>
      <c r="C17" s="36"/>
      <c r="D17" s="36" t="s">
        <v>142</v>
      </c>
      <c r="E17" s="30">
        <v>1.96</v>
      </c>
      <c r="F17" s="30">
        <v>1.96</v>
      </c>
      <c r="G17" s="30"/>
      <c r="H17" s="30"/>
      <c r="I17" s="30"/>
      <c r="J17" s="30"/>
      <c r="K17" s="30"/>
    </row>
    <row r="18" ht="15" customHeight="1" spans="1:11">
      <c r="A18" s="36" t="s">
        <v>143</v>
      </c>
      <c r="B18" s="36"/>
      <c r="C18" s="36"/>
      <c r="D18" s="36" t="s">
        <v>144</v>
      </c>
      <c r="E18" s="30">
        <v>2.81</v>
      </c>
      <c r="F18" s="30">
        <v>2.81</v>
      </c>
      <c r="G18" s="30"/>
      <c r="H18" s="30"/>
      <c r="I18" s="30"/>
      <c r="J18" s="30"/>
      <c r="K18" s="30"/>
    </row>
    <row r="19" ht="15" customHeight="1" spans="1:11">
      <c r="A19" s="36" t="s">
        <v>145</v>
      </c>
      <c r="B19" s="36"/>
      <c r="C19" s="36"/>
      <c r="D19" s="36" t="s">
        <v>146</v>
      </c>
      <c r="E19" s="30">
        <v>2.81</v>
      </c>
      <c r="F19" s="30">
        <v>2.81</v>
      </c>
      <c r="G19" s="30"/>
      <c r="H19" s="30"/>
      <c r="I19" s="30"/>
      <c r="J19" s="30"/>
      <c r="K19" s="30"/>
    </row>
    <row r="20" ht="15" customHeight="1" spans="1:11">
      <c r="A20" s="36" t="s">
        <v>147</v>
      </c>
      <c r="B20" s="36"/>
      <c r="C20" s="36"/>
      <c r="D20" s="36" t="s">
        <v>148</v>
      </c>
      <c r="E20" s="30">
        <v>1.81</v>
      </c>
      <c r="F20" s="30">
        <v>1.81</v>
      </c>
      <c r="G20" s="30"/>
      <c r="H20" s="30"/>
      <c r="I20" s="30"/>
      <c r="J20" s="30"/>
      <c r="K20" s="30"/>
    </row>
    <row r="21" ht="15" customHeight="1" spans="1:11">
      <c r="A21" s="36" t="s">
        <v>149</v>
      </c>
      <c r="B21" s="36"/>
      <c r="C21" s="36"/>
      <c r="D21" s="36" t="s">
        <v>150</v>
      </c>
      <c r="E21" s="30">
        <v>0.98</v>
      </c>
      <c r="F21" s="30">
        <v>0.98</v>
      </c>
      <c r="G21" s="30"/>
      <c r="H21" s="30"/>
      <c r="I21" s="30"/>
      <c r="J21" s="30"/>
      <c r="K21" s="30"/>
    </row>
    <row r="22" ht="15" customHeight="1" spans="1:11">
      <c r="A22" s="36" t="s">
        <v>151</v>
      </c>
      <c r="B22" s="36"/>
      <c r="C22" s="36"/>
      <c r="D22" s="36" t="s">
        <v>152</v>
      </c>
      <c r="E22" s="30">
        <v>0.02</v>
      </c>
      <c r="F22" s="30">
        <v>0.02</v>
      </c>
      <c r="G22" s="30"/>
      <c r="H22" s="30"/>
      <c r="I22" s="30"/>
      <c r="J22" s="30"/>
      <c r="K22" s="30"/>
    </row>
    <row r="23" ht="15" customHeight="1" spans="1:11">
      <c r="A23" s="36" t="s">
        <v>153</v>
      </c>
      <c r="B23" s="36"/>
      <c r="C23" s="36"/>
      <c r="D23" s="36" t="s">
        <v>154</v>
      </c>
      <c r="E23" s="30">
        <v>1.4</v>
      </c>
      <c r="F23" s="30">
        <v>1.4</v>
      </c>
      <c r="G23" s="30"/>
      <c r="H23" s="30"/>
      <c r="I23" s="30"/>
      <c r="J23" s="30"/>
      <c r="K23" s="30"/>
    </row>
    <row r="24" ht="15" customHeight="1" spans="1:11">
      <c r="A24" s="36" t="s">
        <v>155</v>
      </c>
      <c r="B24" s="36"/>
      <c r="C24" s="36"/>
      <c r="D24" s="36" t="s">
        <v>156</v>
      </c>
      <c r="E24" s="30">
        <v>1.4</v>
      </c>
      <c r="F24" s="30">
        <v>1.4</v>
      </c>
      <c r="G24" s="30"/>
      <c r="H24" s="30"/>
      <c r="I24" s="30"/>
      <c r="J24" s="30"/>
      <c r="K24" s="30"/>
    </row>
    <row r="25" ht="15" customHeight="1" spans="1:11">
      <c r="A25" s="36" t="s">
        <v>157</v>
      </c>
      <c r="B25" s="36"/>
      <c r="C25" s="36"/>
      <c r="D25" s="36" t="s">
        <v>158</v>
      </c>
      <c r="E25" s="30">
        <v>1.4</v>
      </c>
      <c r="F25" s="30">
        <v>1.4</v>
      </c>
      <c r="G25" s="30"/>
      <c r="H25" s="30"/>
      <c r="I25" s="30"/>
      <c r="J25" s="30"/>
      <c r="K25" s="30"/>
    </row>
    <row r="26" ht="15" customHeight="1" spans="1:11">
      <c r="A26" s="36" t="s">
        <v>159</v>
      </c>
      <c r="B26" s="36"/>
      <c r="C26" s="36"/>
      <c r="D26" s="36" t="s">
        <v>160</v>
      </c>
      <c r="E26" s="30">
        <v>2.65</v>
      </c>
      <c r="F26" s="30">
        <v>2.65</v>
      </c>
      <c r="G26" s="30"/>
      <c r="H26" s="30"/>
      <c r="I26" s="30"/>
      <c r="J26" s="30"/>
      <c r="K26" s="30"/>
    </row>
    <row r="27" ht="15" customHeight="1" spans="1:11">
      <c r="A27" s="36" t="s">
        <v>161</v>
      </c>
      <c r="B27" s="36"/>
      <c r="C27" s="36"/>
      <c r="D27" s="36" t="s">
        <v>162</v>
      </c>
      <c r="E27" s="30">
        <v>2.65</v>
      </c>
      <c r="F27" s="30">
        <v>2.65</v>
      </c>
      <c r="G27" s="30"/>
      <c r="H27" s="30"/>
      <c r="I27" s="30"/>
      <c r="J27" s="30"/>
      <c r="K27" s="30"/>
    </row>
    <row r="28" ht="15" customHeight="1" spans="1:11">
      <c r="A28" s="36" t="s">
        <v>163</v>
      </c>
      <c r="B28" s="36"/>
      <c r="C28" s="36"/>
      <c r="D28" s="36" t="s">
        <v>164</v>
      </c>
      <c r="E28" s="30">
        <v>2.65</v>
      </c>
      <c r="F28" s="30">
        <v>2.65</v>
      </c>
      <c r="G28" s="30"/>
      <c r="H28" s="30"/>
      <c r="I28" s="30"/>
      <c r="J28" s="30"/>
      <c r="K28" s="30"/>
    </row>
    <row r="29" ht="15" customHeight="1" spans="1:11">
      <c r="A29" s="37" t="s">
        <v>165</v>
      </c>
      <c r="B29" s="37"/>
      <c r="C29" s="37"/>
      <c r="D29" s="37"/>
      <c r="E29" s="37"/>
      <c r="F29" s="37"/>
      <c r="G29" s="37"/>
      <c r="H29" s="37"/>
      <c r="I29" s="37"/>
      <c r="J29" s="37"/>
      <c r="K29" s="37"/>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27" t="s">
        <v>166</v>
      </c>
    </row>
    <row r="2" spans="10:10">
      <c r="J2" s="28" t="s">
        <v>167</v>
      </c>
    </row>
    <row r="3" spans="1:10">
      <c r="A3" s="28" t="s">
        <v>2</v>
      </c>
      <c r="J3" s="28" t="s">
        <v>3</v>
      </c>
    </row>
    <row r="4" ht="15" customHeight="1" spans="1:10">
      <c r="A4" s="32" t="s">
        <v>6</v>
      </c>
      <c r="B4" s="32"/>
      <c r="C4" s="32"/>
      <c r="D4" s="32"/>
      <c r="E4" s="29" t="s">
        <v>98</v>
      </c>
      <c r="F4" s="29" t="s">
        <v>168</v>
      </c>
      <c r="G4" s="29" t="s">
        <v>169</v>
      </c>
      <c r="H4" s="29" t="s">
        <v>170</v>
      </c>
      <c r="I4" s="29" t="s">
        <v>171</v>
      </c>
      <c r="J4" s="29" t="s">
        <v>172</v>
      </c>
    </row>
    <row r="5" ht="15" customHeight="1" spans="1:10">
      <c r="A5" s="29" t="s">
        <v>123</v>
      </c>
      <c r="B5" s="29"/>
      <c r="C5" s="29"/>
      <c r="D5" s="32" t="s">
        <v>124</v>
      </c>
      <c r="E5" s="29"/>
      <c r="F5" s="29"/>
      <c r="G5" s="29"/>
      <c r="H5" s="29"/>
      <c r="I5" s="29"/>
      <c r="J5" s="29"/>
    </row>
    <row r="6" ht="15" customHeight="1" spans="1:10">
      <c r="A6" s="29"/>
      <c r="B6" s="29"/>
      <c r="C6" s="29"/>
      <c r="D6" s="32"/>
      <c r="E6" s="29"/>
      <c r="F6" s="29"/>
      <c r="G6" s="29"/>
      <c r="H6" s="29"/>
      <c r="I6" s="29"/>
      <c r="J6" s="29"/>
    </row>
    <row r="7" ht="15" customHeight="1" spans="1:10">
      <c r="A7" s="29"/>
      <c r="B7" s="29"/>
      <c r="C7" s="29"/>
      <c r="D7" s="32"/>
      <c r="E7" s="29"/>
      <c r="F7" s="29"/>
      <c r="G7" s="29"/>
      <c r="H7" s="29"/>
      <c r="I7" s="29"/>
      <c r="J7" s="29"/>
    </row>
    <row r="8" ht="15" customHeight="1" spans="1:10">
      <c r="A8" s="32" t="s">
        <v>9</v>
      </c>
      <c r="B8" s="32"/>
      <c r="C8" s="32"/>
      <c r="D8" s="32"/>
      <c r="E8" s="29" t="s">
        <v>10</v>
      </c>
      <c r="F8" s="29" t="s">
        <v>11</v>
      </c>
      <c r="G8" s="29" t="s">
        <v>19</v>
      </c>
      <c r="H8" s="29" t="s">
        <v>23</v>
      </c>
      <c r="I8" s="29" t="s">
        <v>27</v>
      </c>
      <c r="J8" s="29" t="s">
        <v>31</v>
      </c>
    </row>
    <row r="9" ht="15" customHeight="1" spans="1:10">
      <c r="A9" s="32" t="s">
        <v>126</v>
      </c>
      <c r="B9" s="32"/>
      <c r="C9" s="32"/>
      <c r="D9" s="32"/>
      <c r="E9" s="35">
        <v>82.99</v>
      </c>
      <c r="F9" s="35">
        <v>35.59</v>
      </c>
      <c r="G9" s="35">
        <v>47.4</v>
      </c>
      <c r="H9" s="35"/>
      <c r="I9" s="35"/>
      <c r="J9" s="35"/>
    </row>
    <row r="10" ht="15" customHeight="1" spans="1:10">
      <c r="A10" s="36" t="s">
        <v>127</v>
      </c>
      <c r="B10" s="36"/>
      <c r="C10" s="36"/>
      <c r="D10" s="36" t="s">
        <v>128</v>
      </c>
      <c r="E10" s="30">
        <v>70.25</v>
      </c>
      <c r="F10" s="30">
        <v>24.26</v>
      </c>
      <c r="G10" s="30">
        <v>46</v>
      </c>
      <c r="H10" s="30"/>
      <c r="I10" s="30"/>
      <c r="J10" s="30"/>
    </row>
    <row r="11" ht="15" customHeight="1" spans="1:10">
      <c r="A11" s="36" t="s">
        <v>129</v>
      </c>
      <c r="B11" s="36"/>
      <c r="C11" s="36"/>
      <c r="D11" s="36" t="s">
        <v>130</v>
      </c>
      <c r="E11" s="30">
        <v>70.25</v>
      </c>
      <c r="F11" s="30">
        <v>24.26</v>
      </c>
      <c r="G11" s="30">
        <v>46</v>
      </c>
      <c r="H11" s="30"/>
      <c r="I11" s="30"/>
      <c r="J11" s="30"/>
    </row>
    <row r="12" ht="15" customHeight="1" spans="1:10">
      <c r="A12" s="36" t="s">
        <v>131</v>
      </c>
      <c r="B12" s="36"/>
      <c r="C12" s="36"/>
      <c r="D12" s="36" t="s">
        <v>132</v>
      </c>
      <c r="E12" s="30">
        <v>46</v>
      </c>
      <c r="F12" s="30"/>
      <c r="G12" s="30">
        <v>46</v>
      </c>
      <c r="H12" s="30"/>
      <c r="I12" s="30"/>
      <c r="J12" s="30"/>
    </row>
    <row r="13" ht="15" customHeight="1" spans="1:10">
      <c r="A13" s="36" t="s">
        <v>133</v>
      </c>
      <c r="B13" s="36"/>
      <c r="C13" s="36"/>
      <c r="D13" s="36" t="s">
        <v>134</v>
      </c>
      <c r="E13" s="30">
        <v>24.26</v>
      </c>
      <c r="F13" s="30">
        <v>24.26</v>
      </c>
      <c r="G13" s="30"/>
      <c r="H13" s="30"/>
      <c r="I13" s="30"/>
      <c r="J13" s="30"/>
    </row>
    <row r="14" ht="15" customHeight="1" spans="1:10">
      <c r="A14" s="36" t="s">
        <v>135</v>
      </c>
      <c r="B14" s="36"/>
      <c r="C14" s="36"/>
      <c r="D14" s="36" t="s">
        <v>136</v>
      </c>
      <c r="E14" s="30">
        <v>5.87</v>
      </c>
      <c r="F14" s="30">
        <v>5.87</v>
      </c>
      <c r="G14" s="30"/>
      <c r="H14" s="30"/>
      <c r="I14" s="30"/>
      <c r="J14" s="30"/>
    </row>
    <row r="15" ht="15" customHeight="1" spans="1:10">
      <c r="A15" s="36" t="s">
        <v>137</v>
      </c>
      <c r="B15" s="36"/>
      <c r="C15" s="36"/>
      <c r="D15" s="36" t="s">
        <v>138</v>
      </c>
      <c r="E15" s="30">
        <v>5.87</v>
      </c>
      <c r="F15" s="30">
        <v>5.87</v>
      </c>
      <c r="G15" s="30"/>
      <c r="H15" s="30"/>
      <c r="I15" s="30"/>
      <c r="J15" s="30"/>
    </row>
    <row r="16" ht="15" customHeight="1" spans="1:10">
      <c r="A16" s="36" t="s">
        <v>139</v>
      </c>
      <c r="B16" s="36"/>
      <c r="C16" s="36"/>
      <c r="D16" s="36" t="s">
        <v>140</v>
      </c>
      <c r="E16" s="30">
        <v>3.92</v>
      </c>
      <c r="F16" s="30">
        <v>3.92</v>
      </c>
      <c r="G16" s="30"/>
      <c r="H16" s="30"/>
      <c r="I16" s="30"/>
      <c r="J16" s="30"/>
    </row>
    <row r="17" ht="15" customHeight="1" spans="1:10">
      <c r="A17" s="36" t="s">
        <v>141</v>
      </c>
      <c r="B17" s="36"/>
      <c r="C17" s="36"/>
      <c r="D17" s="36" t="s">
        <v>142</v>
      </c>
      <c r="E17" s="30">
        <v>1.96</v>
      </c>
      <c r="F17" s="30">
        <v>1.96</v>
      </c>
      <c r="G17" s="30"/>
      <c r="H17" s="30"/>
      <c r="I17" s="30"/>
      <c r="J17" s="30"/>
    </row>
    <row r="18" ht="15" customHeight="1" spans="1:10">
      <c r="A18" s="36" t="s">
        <v>143</v>
      </c>
      <c r="B18" s="36"/>
      <c r="C18" s="36"/>
      <c r="D18" s="36" t="s">
        <v>144</v>
      </c>
      <c r="E18" s="30">
        <v>2.81</v>
      </c>
      <c r="F18" s="30">
        <v>2.81</v>
      </c>
      <c r="G18" s="30"/>
      <c r="H18" s="30"/>
      <c r="I18" s="30"/>
      <c r="J18" s="30"/>
    </row>
    <row r="19" ht="15" customHeight="1" spans="1:10">
      <c r="A19" s="36" t="s">
        <v>145</v>
      </c>
      <c r="B19" s="36"/>
      <c r="C19" s="36"/>
      <c r="D19" s="36" t="s">
        <v>146</v>
      </c>
      <c r="E19" s="30">
        <v>2.81</v>
      </c>
      <c r="F19" s="30">
        <v>2.81</v>
      </c>
      <c r="G19" s="30"/>
      <c r="H19" s="30"/>
      <c r="I19" s="30"/>
      <c r="J19" s="30"/>
    </row>
    <row r="20" ht="15" customHeight="1" spans="1:10">
      <c r="A20" s="36" t="s">
        <v>147</v>
      </c>
      <c r="B20" s="36"/>
      <c r="C20" s="36"/>
      <c r="D20" s="36" t="s">
        <v>148</v>
      </c>
      <c r="E20" s="30">
        <v>1.81</v>
      </c>
      <c r="F20" s="30">
        <v>1.81</v>
      </c>
      <c r="G20" s="30"/>
      <c r="H20" s="30"/>
      <c r="I20" s="30"/>
      <c r="J20" s="30"/>
    </row>
    <row r="21" ht="15" customHeight="1" spans="1:10">
      <c r="A21" s="36" t="s">
        <v>149</v>
      </c>
      <c r="B21" s="36"/>
      <c r="C21" s="36"/>
      <c r="D21" s="36" t="s">
        <v>150</v>
      </c>
      <c r="E21" s="30">
        <v>0.98</v>
      </c>
      <c r="F21" s="30">
        <v>0.98</v>
      </c>
      <c r="G21" s="30"/>
      <c r="H21" s="30"/>
      <c r="I21" s="30"/>
      <c r="J21" s="30"/>
    </row>
    <row r="22" ht="15" customHeight="1" spans="1:10">
      <c r="A22" s="36" t="s">
        <v>151</v>
      </c>
      <c r="B22" s="36"/>
      <c r="C22" s="36"/>
      <c r="D22" s="36" t="s">
        <v>152</v>
      </c>
      <c r="E22" s="30">
        <v>0.02</v>
      </c>
      <c r="F22" s="30">
        <v>0.02</v>
      </c>
      <c r="G22" s="30"/>
      <c r="H22" s="30"/>
      <c r="I22" s="30"/>
      <c r="J22" s="30"/>
    </row>
    <row r="23" ht="15" customHeight="1" spans="1:10">
      <c r="A23" s="36" t="s">
        <v>153</v>
      </c>
      <c r="B23" s="36"/>
      <c r="C23" s="36"/>
      <c r="D23" s="36" t="s">
        <v>154</v>
      </c>
      <c r="E23" s="30">
        <v>1.4</v>
      </c>
      <c r="F23" s="30"/>
      <c r="G23" s="30">
        <v>1.4</v>
      </c>
      <c r="H23" s="30"/>
      <c r="I23" s="30"/>
      <c r="J23" s="30"/>
    </row>
    <row r="24" ht="15" customHeight="1" spans="1:10">
      <c r="A24" s="36" t="s">
        <v>155</v>
      </c>
      <c r="B24" s="36"/>
      <c r="C24" s="36"/>
      <c r="D24" s="36" t="s">
        <v>156</v>
      </c>
      <c r="E24" s="30">
        <v>1.4</v>
      </c>
      <c r="F24" s="30"/>
      <c r="G24" s="30">
        <v>1.4</v>
      </c>
      <c r="H24" s="30"/>
      <c r="I24" s="30"/>
      <c r="J24" s="30"/>
    </row>
    <row r="25" ht="15" customHeight="1" spans="1:10">
      <c r="A25" s="36" t="s">
        <v>157</v>
      </c>
      <c r="B25" s="36"/>
      <c r="C25" s="36"/>
      <c r="D25" s="36" t="s">
        <v>158</v>
      </c>
      <c r="E25" s="30">
        <v>1.4</v>
      </c>
      <c r="F25" s="30"/>
      <c r="G25" s="30">
        <v>1.4</v>
      </c>
      <c r="H25" s="30"/>
      <c r="I25" s="30"/>
      <c r="J25" s="30"/>
    </row>
    <row r="26" ht="15" customHeight="1" spans="1:10">
      <c r="A26" s="36" t="s">
        <v>159</v>
      </c>
      <c r="B26" s="36"/>
      <c r="C26" s="36"/>
      <c r="D26" s="36" t="s">
        <v>160</v>
      </c>
      <c r="E26" s="30">
        <v>2.65</v>
      </c>
      <c r="F26" s="30">
        <v>2.65</v>
      </c>
      <c r="G26" s="30"/>
      <c r="H26" s="30"/>
      <c r="I26" s="30"/>
      <c r="J26" s="30"/>
    </row>
    <row r="27" ht="15" customHeight="1" spans="1:10">
      <c r="A27" s="36" t="s">
        <v>161</v>
      </c>
      <c r="B27" s="36"/>
      <c r="C27" s="36"/>
      <c r="D27" s="36" t="s">
        <v>162</v>
      </c>
      <c r="E27" s="30">
        <v>2.65</v>
      </c>
      <c r="F27" s="30">
        <v>2.65</v>
      </c>
      <c r="G27" s="30"/>
      <c r="H27" s="30"/>
      <c r="I27" s="30"/>
      <c r="J27" s="30"/>
    </row>
    <row r="28" ht="15" customHeight="1" spans="1:10">
      <c r="A28" s="36" t="s">
        <v>163</v>
      </c>
      <c r="B28" s="36"/>
      <c r="C28" s="36"/>
      <c r="D28" s="36" t="s">
        <v>164</v>
      </c>
      <c r="E28" s="30">
        <v>2.65</v>
      </c>
      <c r="F28" s="30">
        <v>2.65</v>
      </c>
      <c r="G28" s="30"/>
      <c r="H28" s="30"/>
      <c r="I28" s="30"/>
      <c r="J28" s="30"/>
    </row>
    <row r="29" ht="15" customHeight="1" spans="1:10">
      <c r="A29" s="37" t="s">
        <v>173</v>
      </c>
      <c r="B29" s="37"/>
      <c r="C29" s="37"/>
      <c r="D29" s="37"/>
      <c r="E29" s="37"/>
      <c r="F29" s="37"/>
      <c r="G29" s="37"/>
      <c r="H29" s="37"/>
      <c r="I29" s="37"/>
      <c r="J29" s="37"/>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27" t="s">
        <v>174</v>
      </c>
    </row>
    <row r="2" spans="9:9">
      <c r="I2" s="28" t="s">
        <v>175</v>
      </c>
    </row>
    <row r="3" spans="1:9">
      <c r="A3" s="28" t="s">
        <v>2</v>
      </c>
      <c r="I3" s="28" t="s">
        <v>3</v>
      </c>
    </row>
    <row r="4" ht="15" customHeight="1" spans="1:9">
      <c r="A4" s="32" t="s">
        <v>176</v>
      </c>
      <c r="B4" s="32"/>
      <c r="C4" s="32"/>
      <c r="D4" s="32" t="s">
        <v>177</v>
      </c>
      <c r="E4" s="32"/>
      <c r="F4" s="32"/>
      <c r="G4" s="32"/>
      <c r="H4" s="32"/>
      <c r="I4" s="32"/>
    </row>
    <row r="5" ht="27.75" customHeight="1" spans="1:9">
      <c r="A5" s="29" t="s">
        <v>6</v>
      </c>
      <c r="B5" s="29" t="s">
        <v>7</v>
      </c>
      <c r="C5" s="29" t="s">
        <v>8</v>
      </c>
      <c r="D5" s="29" t="s">
        <v>6</v>
      </c>
      <c r="E5" s="29" t="s">
        <v>7</v>
      </c>
      <c r="F5" s="32" t="s">
        <v>126</v>
      </c>
      <c r="G5" s="29" t="s">
        <v>178</v>
      </c>
      <c r="H5" s="29" t="s">
        <v>179</v>
      </c>
      <c r="I5" s="29" t="s">
        <v>180</v>
      </c>
    </row>
    <row r="6" ht="27.75" customHeight="1" spans="1:9">
      <c r="A6" s="29"/>
      <c r="B6" s="29"/>
      <c r="C6" s="29"/>
      <c r="D6" s="29"/>
      <c r="E6" s="29"/>
      <c r="F6" s="32" t="s">
        <v>125</v>
      </c>
      <c r="G6" s="29" t="s">
        <v>181</v>
      </c>
      <c r="H6" s="29" t="s">
        <v>182</v>
      </c>
      <c r="I6" s="29"/>
    </row>
    <row r="7" ht="15" customHeight="1" spans="1:9">
      <c r="A7" s="32" t="s">
        <v>9</v>
      </c>
      <c r="B7" s="32"/>
      <c r="C7" s="32" t="s">
        <v>10</v>
      </c>
      <c r="D7" s="32" t="s">
        <v>9</v>
      </c>
      <c r="E7" s="32"/>
      <c r="F7" s="32" t="s">
        <v>11</v>
      </c>
      <c r="G7" s="32" t="s">
        <v>19</v>
      </c>
      <c r="H7" s="32" t="s">
        <v>23</v>
      </c>
      <c r="I7" s="32" t="s">
        <v>27</v>
      </c>
    </row>
    <row r="8" ht="15" customHeight="1" spans="1:9">
      <c r="A8" s="36" t="s">
        <v>183</v>
      </c>
      <c r="B8" s="32" t="s">
        <v>10</v>
      </c>
      <c r="C8" s="30">
        <v>81.59</v>
      </c>
      <c r="D8" s="36" t="s">
        <v>13</v>
      </c>
      <c r="E8" s="32" t="s">
        <v>17</v>
      </c>
      <c r="F8" s="30"/>
      <c r="G8" s="30"/>
      <c r="H8" s="30"/>
      <c r="I8" s="30"/>
    </row>
    <row r="9" ht="15" customHeight="1" spans="1:9">
      <c r="A9" s="36" t="s">
        <v>184</v>
      </c>
      <c r="B9" s="32" t="s">
        <v>11</v>
      </c>
      <c r="C9" s="30">
        <v>1.4</v>
      </c>
      <c r="D9" s="36" t="s">
        <v>16</v>
      </c>
      <c r="E9" s="32" t="s">
        <v>21</v>
      </c>
      <c r="F9" s="30"/>
      <c r="G9" s="30"/>
      <c r="H9" s="30"/>
      <c r="I9" s="30"/>
    </row>
    <row r="10" ht="15" customHeight="1" spans="1:9">
      <c r="A10" s="36" t="s">
        <v>185</v>
      </c>
      <c r="B10" s="32" t="s">
        <v>19</v>
      </c>
      <c r="C10" s="30"/>
      <c r="D10" s="36" t="s">
        <v>20</v>
      </c>
      <c r="E10" s="32" t="s">
        <v>25</v>
      </c>
      <c r="F10" s="30"/>
      <c r="G10" s="30"/>
      <c r="H10" s="30"/>
      <c r="I10" s="30"/>
    </row>
    <row r="11" ht="15" customHeight="1" spans="1:9">
      <c r="A11" s="36"/>
      <c r="B11" s="32" t="s">
        <v>23</v>
      </c>
      <c r="C11" s="38"/>
      <c r="D11" s="36" t="s">
        <v>24</v>
      </c>
      <c r="E11" s="32" t="s">
        <v>29</v>
      </c>
      <c r="F11" s="30">
        <v>70.25</v>
      </c>
      <c r="G11" s="30">
        <v>70.25</v>
      </c>
      <c r="H11" s="30"/>
      <c r="I11" s="30"/>
    </row>
    <row r="12" ht="15" customHeight="1" spans="1:9">
      <c r="A12" s="36"/>
      <c r="B12" s="32" t="s">
        <v>27</v>
      </c>
      <c r="C12" s="38"/>
      <c r="D12" s="36" t="s">
        <v>28</v>
      </c>
      <c r="E12" s="32" t="s">
        <v>33</v>
      </c>
      <c r="F12" s="30"/>
      <c r="G12" s="30"/>
      <c r="H12" s="30"/>
      <c r="I12" s="30"/>
    </row>
    <row r="13" ht="15" customHeight="1" spans="1:9">
      <c r="A13" s="36"/>
      <c r="B13" s="32" t="s">
        <v>31</v>
      </c>
      <c r="C13" s="38"/>
      <c r="D13" s="36" t="s">
        <v>32</v>
      </c>
      <c r="E13" s="32" t="s">
        <v>37</v>
      </c>
      <c r="F13" s="30"/>
      <c r="G13" s="30"/>
      <c r="H13" s="30"/>
      <c r="I13" s="30"/>
    </row>
    <row r="14" ht="15" customHeight="1" spans="1:9">
      <c r="A14" s="36"/>
      <c r="B14" s="32" t="s">
        <v>35</v>
      </c>
      <c r="C14" s="38"/>
      <c r="D14" s="36" t="s">
        <v>36</v>
      </c>
      <c r="E14" s="32" t="s">
        <v>41</v>
      </c>
      <c r="F14" s="30"/>
      <c r="G14" s="30"/>
      <c r="H14" s="30"/>
      <c r="I14" s="30"/>
    </row>
    <row r="15" ht="15" customHeight="1" spans="1:9">
      <c r="A15" s="36"/>
      <c r="B15" s="32" t="s">
        <v>39</v>
      </c>
      <c r="C15" s="38"/>
      <c r="D15" s="36" t="s">
        <v>40</v>
      </c>
      <c r="E15" s="32" t="s">
        <v>44</v>
      </c>
      <c r="F15" s="30">
        <v>5.87</v>
      </c>
      <c r="G15" s="30">
        <v>5.87</v>
      </c>
      <c r="H15" s="30"/>
      <c r="I15" s="30"/>
    </row>
    <row r="16" ht="15" customHeight="1" spans="1:9">
      <c r="A16" s="36"/>
      <c r="B16" s="32" t="s">
        <v>42</v>
      </c>
      <c r="C16" s="38"/>
      <c r="D16" s="36" t="s">
        <v>43</v>
      </c>
      <c r="E16" s="32" t="s">
        <v>47</v>
      </c>
      <c r="F16" s="30">
        <v>2.81</v>
      </c>
      <c r="G16" s="30">
        <v>2.81</v>
      </c>
      <c r="H16" s="30"/>
      <c r="I16" s="30"/>
    </row>
    <row r="17" ht="15" customHeight="1" spans="1:9">
      <c r="A17" s="36"/>
      <c r="B17" s="32" t="s">
        <v>45</v>
      </c>
      <c r="C17" s="38"/>
      <c r="D17" s="36" t="s">
        <v>46</v>
      </c>
      <c r="E17" s="32" t="s">
        <v>50</v>
      </c>
      <c r="F17" s="30"/>
      <c r="G17" s="30"/>
      <c r="H17" s="30"/>
      <c r="I17" s="30"/>
    </row>
    <row r="18" ht="15" customHeight="1" spans="1:9">
      <c r="A18" s="36"/>
      <c r="B18" s="32" t="s">
        <v>48</v>
      </c>
      <c r="C18" s="38"/>
      <c r="D18" s="36" t="s">
        <v>49</v>
      </c>
      <c r="E18" s="32" t="s">
        <v>53</v>
      </c>
      <c r="F18" s="30">
        <v>1.4</v>
      </c>
      <c r="G18" s="30"/>
      <c r="H18" s="30">
        <v>1.4</v>
      </c>
      <c r="I18" s="30"/>
    </row>
    <row r="19" ht="15" customHeight="1" spans="1:9">
      <c r="A19" s="36"/>
      <c r="B19" s="32" t="s">
        <v>51</v>
      </c>
      <c r="C19" s="38"/>
      <c r="D19" s="36" t="s">
        <v>52</v>
      </c>
      <c r="E19" s="32" t="s">
        <v>56</v>
      </c>
      <c r="F19" s="30"/>
      <c r="G19" s="30"/>
      <c r="H19" s="30"/>
      <c r="I19" s="30"/>
    </row>
    <row r="20" ht="15" customHeight="1" spans="1:9">
      <c r="A20" s="36"/>
      <c r="B20" s="32" t="s">
        <v>54</v>
      </c>
      <c r="C20" s="38"/>
      <c r="D20" s="36" t="s">
        <v>55</v>
      </c>
      <c r="E20" s="32" t="s">
        <v>59</v>
      </c>
      <c r="F20" s="30"/>
      <c r="G20" s="30"/>
      <c r="H20" s="30"/>
      <c r="I20" s="30"/>
    </row>
    <row r="21" ht="15" customHeight="1" spans="1:9">
      <c r="A21" s="36"/>
      <c r="B21" s="32" t="s">
        <v>57</v>
      </c>
      <c r="C21" s="38"/>
      <c r="D21" s="36" t="s">
        <v>58</v>
      </c>
      <c r="E21" s="32" t="s">
        <v>62</v>
      </c>
      <c r="F21" s="30"/>
      <c r="G21" s="30"/>
      <c r="H21" s="30"/>
      <c r="I21" s="30"/>
    </row>
    <row r="22" ht="15" customHeight="1" spans="1:9">
      <c r="A22" s="36"/>
      <c r="B22" s="32" t="s">
        <v>60</v>
      </c>
      <c r="C22" s="38"/>
      <c r="D22" s="36" t="s">
        <v>61</v>
      </c>
      <c r="E22" s="32" t="s">
        <v>65</v>
      </c>
      <c r="F22" s="30"/>
      <c r="G22" s="30"/>
      <c r="H22" s="30"/>
      <c r="I22" s="30"/>
    </row>
    <row r="23" ht="15" customHeight="1" spans="1:9">
      <c r="A23" s="36"/>
      <c r="B23" s="32" t="s">
        <v>63</v>
      </c>
      <c r="C23" s="38"/>
      <c r="D23" s="36" t="s">
        <v>64</v>
      </c>
      <c r="E23" s="32" t="s">
        <v>68</v>
      </c>
      <c r="F23" s="30"/>
      <c r="G23" s="30"/>
      <c r="H23" s="30"/>
      <c r="I23" s="30"/>
    </row>
    <row r="24" ht="15" customHeight="1" spans="1:9">
      <c r="A24" s="36"/>
      <c r="B24" s="32" t="s">
        <v>66</v>
      </c>
      <c r="C24" s="38"/>
      <c r="D24" s="36" t="s">
        <v>67</v>
      </c>
      <c r="E24" s="32" t="s">
        <v>71</v>
      </c>
      <c r="F24" s="30"/>
      <c r="G24" s="30"/>
      <c r="H24" s="30"/>
      <c r="I24" s="30"/>
    </row>
    <row r="25" ht="15" customHeight="1" spans="1:9">
      <c r="A25" s="36"/>
      <c r="B25" s="32" t="s">
        <v>69</v>
      </c>
      <c r="C25" s="38"/>
      <c r="D25" s="36" t="s">
        <v>70</v>
      </c>
      <c r="E25" s="32" t="s">
        <v>74</v>
      </c>
      <c r="F25" s="30"/>
      <c r="G25" s="30"/>
      <c r="H25" s="30"/>
      <c r="I25" s="30"/>
    </row>
    <row r="26" ht="15" customHeight="1" spans="1:9">
      <c r="A26" s="36"/>
      <c r="B26" s="32" t="s">
        <v>72</v>
      </c>
      <c r="C26" s="38"/>
      <c r="D26" s="36" t="s">
        <v>73</v>
      </c>
      <c r="E26" s="32" t="s">
        <v>77</v>
      </c>
      <c r="F26" s="30">
        <v>2.65</v>
      </c>
      <c r="G26" s="30">
        <v>2.65</v>
      </c>
      <c r="H26" s="30"/>
      <c r="I26" s="30"/>
    </row>
    <row r="27" ht="15" customHeight="1" spans="1:9">
      <c r="A27" s="36"/>
      <c r="B27" s="32" t="s">
        <v>75</v>
      </c>
      <c r="C27" s="38"/>
      <c r="D27" s="36" t="s">
        <v>76</v>
      </c>
      <c r="E27" s="32" t="s">
        <v>80</v>
      </c>
      <c r="F27" s="30"/>
      <c r="G27" s="30"/>
      <c r="H27" s="30"/>
      <c r="I27" s="30"/>
    </row>
    <row r="28" ht="15" customHeight="1" spans="1:9">
      <c r="A28" s="36"/>
      <c r="B28" s="32" t="s">
        <v>78</v>
      </c>
      <c r="C28" s="38"/>
      <c r="D28" s="36" t="s">
        <v>79</v>
      </c>
      <c r="E28" s="32" t="s">
        <v>83</v>
      </c>
      <c r="F28" s="30"/>
      <c r="G28" s="30"/>
      <c r="H28" s="30"/>
      <c r="I28" s="30"/>
    </row>
    <row r="29" ht="15" customHeight="1" spans="1:9">
      <c r="A29" s="36"/>
      <c r="B29" s="32" t="s">
        <v>81</v>
      </c>
      <c r="C29" s="38"/>
      <c r="D29" s="36" t="s">
        <v>82</v>
      </c>
      <c r="E29" s="32" t="s">
        <v>86</v>
      </c>
      <c r="F29" s="30"/>
      <c r="G29" s="30"/>
      <c r="H29" s="30"/>
      <c r="I29" s="30"/>
    </row>
    <row r="30" ht="15" customHeight="1" spans="1:9">
      <c r="A30" s="36"/>
      <c r="B30" s="32" t="s">
        <v>84</v>
      </c>
      <c r="C30" s="38"/>
      <c r="D30" s="36" t="s">
        <v>85</v>
      </c>
      <c r="E30" s="32" t="s">
        <v>89</v>
      </c>
      <c r="F30" s="30"/>
      <c r="G30" s="30"/>
      <c r="H30" s="30"/>
      <c r="I30" s="30"/>
    </row>
    <row r="31" ht="15" customHeight="1" spans="1:9">
      <c r="A31" s="39"/>
      <c r="B31" s="32" t="s">
        <v>87</v>
      </c>
      <c r="C31" s="38"/>
      <c r="D31" s="36" t="s">
        <v>88</v>
      </c>
      <c r="E31" s="32" t="s">
        <v>92</v>
      </c>
      <c r="F31" s="30"/>
      <c r="G31" s="30"/>
      <c r="H31" s="30"/>
      <c r="I31" s="30"/>
    </row>
    <row r="32" ht="15" customHeight="1" spans="1:9">
      <c r="A32" s="40"/>
      <c r="B32" s="32" t="s">
        <v>90</v>
      </c>
      <c r="C32" s="38"/>
      <c r="D32" s="36" t="s">
        <v>91</v>
      </c>
      <c r="E32" s="32" t="s">
        <v>95</v>
      </c>
      <c r="F32" s="30"/>
      <c r="G32" s="30"/>
      <c r="H32" s="30"/>
      <c r="I32" s="30"/>
    </row>
    <row r="33" ht="15" customHeight="1" spans="1:9">
      <c r="A33" s="40"/>
      <c r="B33" s="32" t="s">
        <v>93</v>
      </c>
      <c r="C33" s="38"/>
      <c r="D33" s="36" t="s">
        <v>94</v>
      </c>
      <c r="E33" s="32" t="s">
        <v>99</v>
      </c>
      <c r="F33" s="30"/>
      <c r="G33" s="30"/>
      <c r="H33" s="30"/>
      <c r="I33" s="30"/>
    </row>
    <row r="34" ht="15" customHeight="1" spans="1:9">
      <c r="A34" s="41" t="s">
        <v>96</v>
      </c>
      <c r="B34" s="32" t="s">
        <v>97</v>
      </c>
      <c r="C34" s="30">
        <v>82.99</v>
      </c>
      <c r="D34" s="41" t="s">
        <v>98</v>
      </c>
      <c r="E34" s="32" t="s">
        <v>103</v>
      </c>
      <c r="F34" s="30">
        <v>82.99</v>
      </c>
      <c r="G34" s="30">
        <v>81.59</v>
      </c>
      <c r="H34" s="30">
        <v>1.4</v>
      </c>
      <c r="I34" s="30"/>
    </row>
    <row r="35" ht="15" customHeight="1" spans="1:9">
      <c r="A35" s="36" t="s">
        <v>186</v>
      </c>
      <c r="B35" s="32" t="s">
        <v>101</v>
      </c>
      <c r="C35" s="30"/>
      <c r="D35" s="36" t="s">
        <v>187</v>
      </c>
      <c r="E35" s="32" t="s">
        <v>107</v>
      </c>
      <c r="F35" s="30"/>
      <c r="G35" s="30"/>
      <c r="H35" s="30"/>
      <c r="I35" s="30"/>
    </row>
    <row r="36" ht="15" customHeight="1" spans="1:9">
      <c r="A36" s="36" t="s">
        <v>188</v>
      </c>
      <c r="B36" s="32" t="s">
        <v>105</v>
      </c>
      <c r="C36" s="30"/>
      <c r="D36" s="36"/>
      <c r="E36" s="32" t="s">
        <v>109</v>
      </c>
      <c r="F36" s="38"/>
      <c r="G36" s="38"/>
      <c r="H36" s="38"/>
      <c r="I36" s="38"/>
    </row>
    <row r="37" ht="15" customHeight="1" spans="1:9">
      <c r="A37" s="36" t="s">
        <v>189</v>
      </c>
      <c r="B37" s="32" t="s">
        <v>108</v>
      </c>
      <c r="C37" s="30"/>
      <c r="D37" s="36"/>
      <c r="E37" s="32" t="s">
        <v>112</v>
      </c>
      <c r="F37" s="38"/>
      <c r="G37" s="38"/>
      <c r="H37" s="38"/>
      <c r="I37" s="38"/>
    </row>
    <row r="38" ht="15" customHeight="1" spans="1:9">
      <c r="A38" s="36" t="s">
        <v>190</v>
      </c>
      <c r="B38" s="32" t="s">
        <v>111</v>
      </c>
      <c r="C38" s="30"/>
      <c r="D38" s="36"/>
      <c r="E38" s="32" t="s">
        <v>191</v>
      </c>
      <c r="F38" s="38"/>
      <c r="G38" s="38"/>
      <c r="H38" s="38"/>
      <c r="I38" s="38"/>
    </row>
    <row r="39" ht="15" customHeight="1" spans="1:9">
      <c r="A39" s="41" t="s">
        <v>110</v>
      </c>
      <c r="B39" s="32" t="s">
        <v>14</v>
      </c>
      <c r="C39" s="30">
        <v>82.99</v>
      </c>
      <c r="D39" s="41" t="s">
        <v>110</v>
      </c>
      <c r="E39" s="32" t="s">
        <v>192</v>
      </c>
      <c r="F39" s="30">
        <v>82.99</v>
      </c>
      <c r="G39" s="30">
        <v>81.59</v>
      </c>
      <c r="H39" s="30">
        <v>1.4</v>
      </c>
      <c r="I39" s="30"/>
    </row>
    <row r="40" ht="15" customHeight="1" spans="1:9">
      <c r="A40" s="37" t="s">
        <v>193</v>
      </c>
      <c r="B40" s="37"/>
      <c r="C40" s="37"/>
      <c r="D40" s="37"/>
      <c r="E40" s="37"/>
      <c r="F40" s="37"/>
      <c r="G40" s="37"/>
      <c r="H40" s="37"/>
      <c r="I40" s="4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6"/>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3.5" outlineLevelCol="6"/>
  <cols>
    <col min="1" max="3" width="2.75" customWidth="1"/>
    <col min="4" max="4" width="32.75" customWidth="1"/>
    <col min="5" max="5" width="25" customWidth="1"/>
    <col min="6" max="6" width="24" customWidth="1"/>
    <col min="7" max="7" width="33" customWidth="1"/>
  </cols>
  <sheetData>
    <row r="1" ht="25.5" spans="4:4">
      <c r="D1" s="27" t="s">
        <v>194</v>
      </c>
    </row>
    <row r="2" spans="7:7">
      <c r="G2" s="28" t="s">
        <v>195</v>
      </c>
    </row>
    <row r="3" spans="1:7">
      <c r="A3" s="28" t="s">
        <v>2</v>
      </c>
      <c r="G3" s="28" t="s">
        <v>3</v>
      </c>
    </row>
    <row r="4" ht="15" customHeight="1" spans="1:7">
      <c r="A4" s="32" t="s">
        <v>6</v>
      </c>
      <c r="B4" s="32"/>
      <c r="C4" s="32"/>
      <c r="D4" s="32"/>
      <c r="E4" s="29" t="s">
        <v>196</v>
      </c>
      <c r="F4" s="29"/>
      <c r="G4" s="29"/>
    </row>
    <row r="5" ht="15" customHeight="1" spans="1:7">
      <c r="A5" s="29" t="s">
        <v>123</v>
      </c>
      <c r="B5" s="29"/>
      <c r="C5" s="29"/>
      <c r="D5" s="32" t="s">
        <v>124</v>
      </c>
      <c r="E5" s="29" t="s">
        <v>125</v>
      </c>
      <c r="F5" s="29" t="s">
        <v>168</v>
      </c>
      <c r="G5" s="29" t="s">
        <v>169</v>
      </c>
    </row>
    <row r="6" customHeight="1" spans="1:7">
      <c r="A6" s="29"/>
      <c r="B6" s="29"/>
      <c r="C6" s="29"/>
      <c r="D6" s="32"/>
      <c r="E6" s="29"/>
      <c r="F6" s="29"/>
      <c r="G6" s="29"/>
    </row>
    <row r="7" ht="15" customHeight="1" spans="1:7">
      <c r="A7" s="33"/>
      <c r="B7" s="33"/>
      <c r="C7" s="33"/>
      <c r="D7" s="34"/>
      <c r="E7" s="29"/>
      <c r="F7" s="29"/>
      <c r="G7" s="29"/>
    </row>
    <row r="8" ht="21" customHeight="1" spans="1:7">
      <c r="A8" s="32" t="s">
        <v>9</v>
      </c>
      <c r="B8" s="32"/>
      <c r="C8" s="32"/>
      <c r="D8" s="32"/>
      <c r="E8" s="32" t="s">
        <v>10</v>
      </c>
      <c r="F8" s="32" t="s">
        <v>11</v>
      </c>
      <c r="G8" s="32" t="s">
        <v>19</v>
      </c>
    </row>
    <row r="9" ht="20.25" customHeight="1" spans="1:7">
      <c r="A9" s="32" t="s">
        <v>126</v>
      </c>
      <c r="B9" s="32"/>
      <c r="C9" s="32"/>
      <c r="D9" s="32"/>
      <c r="E9" s="35">
        <v>81.59</v>
      </c>
      <c r="F9" s="35">
        <v>35.59</v>
      </c>
      <c r="G9" s="35">
        <v>46</v>
      </c>
    </row>
    <row r="10" ht="15" customHeight="1" spans="1:7">
      <c r="A10" s="36" t="s">
        <v>127</v>
      </c>
      <c r="B10" s="36"/>
      <c r="C10" s="36"/>
      <c r="D10" s="36" t="s">
        <v>128</v>
      </c>
      <c r="E10" s="30">
        <v>70.25</v>
      </c>
      <c r="F10" s="30">
        <v>24.26</v>
      </c>
      <c r="G10" s="30">
        <v>46</v>
      </c>
    </row>
    <row r="11" ht="15" customHeight="1" spans="1:7">
      <c r="A11" s="36" t="s">
        <v>129</v>
      </c>
      <c r="B11" s="36"/>
      <c r="C11" s="36"/>
      <c r="D11" s="36" t="s">
        <v>130</v>
      </c>
      <c r="E11" s="30">
        <v>70.25</v>
      </c>
      <c r="F11" s="30">
        <v>24.26</v>
      </c>
      <c r="G11" s="30">
        <v>46</v>
      </c>
    </row>
    <row r="12" ht="15" customHeight="1" spans="1:7">
      <c r="A12" s="36" t="s">
        <v>131</v>
      </c>
      <c r="B12" s="36"/>
      <c r="C12" s="36"/>
      <c r="D12" s="36" t="s">
        <v>132</v>
      </c>
      <c r="E12" s="30">
        <v>46</v>
      </c>
      <c r="F12" s="30"/>
      <c r="G12" s="30">
        <v>46</v>
      </c>
    </row>
    <row r="13" ht="15" customHeight="1" spans="1:7">
      <c r="A13" s="36" t="s">
        <v>133</v>
      </c>
      <c r="B13" s="36"/>
      <c r="C13" s="36"/>
      <c r="D13" s="36" t="s">
        <v>134</v>
      </c>
      <c r="E13" s="30">
        <v>24.26</v>
      </c>
      <c r="F13" s="30">
        <v>24.26</v>
      </c>
      <c r="G13" s="30"/>
    </row>
    <row r="14" ht="15" customHeight="1" spans="1:7">
      <c r="A14" s="36" t="s">
        <v>135</v>
      </c>
      <c r="B14" s="36"/>
      <c r="C14" s="36"/>
      <c r="D14" s="36" t="s">
        <v>136</v>
      </c>
      <c r="E14" s="30">
        <v>5.87</v>
      </c>
      <c r="F14" s="30">
        <v>5.87</v>
      </c>
      <c r="G14" s="30"/>
    </row>
    <row r="15" ht="15" customHeight="1" spans="1:7">
      <c r="A15" s="36" t="s">
        <v>137</v>
      </c>
      <c r="B15" s="36"/>
      <c r="C15" s="36"/>
      <c r="D15" s="36" t="s">
        <v>138</v>
      </c>
      <c r="E15" s="30">
        <v>5.87</v>
      </c>
      <c r="F15" s="30">
        <v>5.87</v>
      </c>
      <c r="G15" s="30"/>
    </row>
    <row r="16" ht="15" customHeight="1" spans="1:7">
      <c r="A16" s="36" t="s">
        <v>139</v>
      </c>
      <c r="B16" s="36"/>
      <c r="C16" s="36"/>
      <c r="D16" s="36" t="s">
        <v>140</v>
      </c>
      <c r="E16" s="30">
        <v>3.92</v>
      </c>
      <c r="F16" s="30">
        <v>3.92</v>
      </c>
      <c r="G16" s="30"/>
    </row>
    <row r="17" ht="15" customHeight="1" spans="1:7">
      <c r="A17" s="36" t="s">
        <v>141</v>
      </c>
      <c r="B17" s="36"/>
      <c r="C17" s="36"/>
      <c r="D17" s="36" t="s">
        <v>142</v>
      </c>
      <c r="E17" s="30">
        <v>1.96</v>
      </c>
      <c r="F17" s="30">
        <v>1.96</v>
      </c>
      <c r="G17" s="30"/>
    </row>
    <row r="18" ht="15" customHeight="1" spans="1:7">
      <c r="A18" s="36" t="s">
        <v>143</v>
      </c>
      <c r="B18" s="36"/>
      <c r="C18" s="36"/>
      <c r="D18" s="36" t="s">
        <v>144</v>
      </c>
      <c r="E18" s="30">
        <v>2.81</v>
      </c>
      <c r="F18" s="30">
        <v>2.81</v>
      </c>
      <c r="G18" s="30"/>
    </row>
    <row r="19" ht="15" customHeight="1" spans="1:7">
      <c r="A19" s="36" t="s">
        <v>145</v>
      </c>
      <c r="B19" s="36"/>
      <c r="C19" s="36"/>
      <c r="D19" s="36" t="s">
        <v>146</v>
      </c>
      <c r="E19" s="30">
        <v>2.81</v>
      </c>
      <c r="F19" s="30">
        <v>2.81</v>
      </c>
      <c r="G19" s="30"/>
    </row>
    <row r="20" ht="15" customHeight="1" spans="1:7">
      <c r="A20" s="36" t="s">
        <v>147</v>
      </c>
      <c r="B20" s="36"/>
      <c r="C20" s="36"/>
      <c r="D20" s="36" t="s">
        <v>148</v>
      </c>
      <c r="E20" s="30">
        <v>1.81</v>
      </c>
      <c r="F20" s="30">
        <v>1.81</v>
      </c>
      <c r="G20" s="30"/>
    </row>
    <row r="21" ht="15" customHeight="1" spans="1:7">
      <c r="A21" s="36" t="s">
        <v>149</v>
      </c>
      <c r="B21" s="36"/>
      <c r="C21" s="36"/>
      <c r="D21" s="36" t="s">
        <v>150</v>
      </c>
      <c r="E21" s="30">
        <v>0.98</v>
      </c>
      <c r="F21" s="30">
        <v>0.98</v>
      </c>
      <c r="G21" s="30"/>
    </row>
    <row r="22" ht="15" customHeight="1" spans="1:7">
      <c r="A22" s="36" t="s">
        <v>151</v>
      </c>
      <c r="B22" s="36"/>
      <c r="C22" s="36"/>
      <c r="D22" s="36" t="s">
        <v>152</v>
      </c>
      <c r="E22" s="30">
        <v>0.02</v>
      </c>
      <c r="F22" s="30">
        <v>0.02</v>
      </c>
      <c r="G22" s="30"/>
    </row>
    <row r="23" ht="15" customHeight="1" spans="1:7">
      <c r="A23" s="36" t="s">
        <v>159</v>
      </c>
      <c r="B23" s="36"/>
      <c r="C23" s="36"/>
      <c r="D23" s="36" t="s">
        <v>160</v>
      </c>
      <c r="E23" s="30">
        <v>2.65</v>
      </c>
      <c r="F23" s="30">
        <v>2.65</v>
      </c>
      <c r="G23" s="30"/>
    </row>
    <row r="24" ht="15" customHeight="1" spans="1:7">
      <c r="A24" s="36" t="s">
        <v>161</v>
      </c>
      <c r="B24" s="36"/>
      <c r="C24" s="36"/>
      <c r="D24" s="36" t="s">
        <v>162</v>
      </c>
      <c r="E24" s="30">
        <v>2.65</v>
      </c>
      <c r="F24" s="30">
        <v>2.65</v>
      </c>
      <c r="G24" s="30"/>
    </row>
    <row r="25" ht="15" customHeight="1" spans="1:7">
      <c r="A25" s="36" t="s">
        <v>163</v>
      </c>
      <c r="B25" s="36"/>
      <c r="C25" s="36"/>
      <c r="D25" s="36" t="s">
        <v>164</v>
      </c>
      <c r="E25" s="30">
        <v>2.65</v>
      </c>
      <c r="F25" s="30">
        <v>2.65</v>
      </c>
      <c r="G25" s="30"/>
    </row>
    <row r="26" ht="15" customHeight="1" spans="1:7">
      <c r="A26" s="37" t="s">
        <v>197</v>
      </c>
      <c r="B26" s="37"/>
      <c r="C26" s="37"/>
      <c r="D26" s="37"/>
      <c r="E26" s="37"/>
      <c r="F26" s="37"/>
      <c r="G26" s="37"/>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27" t="s">
        <v>198</v>
      </c>
    </row>
    <row r="2" spans="9:9">
      <c r="I2" s="28" t="s">
        <v>199</v>
      </c>
    </row>
    <row r="3" spans="1:9">
      <c r="A3" s="28" t="s">
        <v>2</v>
      </c>
      <c r="I3" s="28" t="s">
        <v>3</v>
      </c>
    </row>
    <row r="4" ht="15" customHeight="1" spans="1:9">
      <c r="A4" s="32" t="s">
        <v>200</v>
      </c>
      <c r="B4" s="32"/>
      <c r="C4" s="32"/>
      <c r="D4" s="32" t="s">
        <v>201</v>
      </c>
      <c r="E4" s="32"/>
      <c r="F4" s="32"/>
      <c r="G4" s="32"/>
      <c r="H4" s="32"/>
      <c r="I4" s="32"/>
    </row>
    <row r="5" ht="15" customHeight="1" spans="1:9">
      <c r="A5" s="29" t="s">
        <v>123</v>
      </c>
      <c r="B5" s="29" t="s">
        <v>124</v>
      </c>
      <c r="C5" s="29" t="s">
        <v>202</v>
      </c>
      <c r="D5" s="29" t="s">
        <v>123</v>
      </c>
      <c r="E5" s="29" t="s">
        <v>124</v>
      </c>
      <c r="F5" s="29" t="s">
        <v>202</v>
      </c>
      <c r="G5" s="29" t="s">
        <v>123</v>
      </c>
      <c r="H5" s="29" t="s">
        <v>124</v>
      </c>
      <c r="I5" s="29" t="s">
        <v>202</v>
      </c>
    </row>
    <row r="6" ht="15" customHeight="1" spans="1:9">
      <c r="A6" s="29"/>
      <c r="B6" s="29"/>
      <c r="C6" s="29"/>
      <c r="D6" s="29"/>
      <c r="E6" s="29"/>
      <c r="F6" s="29"/>
      <c r="G6" s="29"/>
      <c r="H6" s="29"/>
      <c r="I6" s="29"/>
    </row>
    <row r="7" ht="15" customHeight="1" spans="1:9">
      <c r="A7" s="36" t="s">
        <v>203</v>
      </c>
      <c r="B7" s="36" t="s">
        <v>204</v>
      </c>
      <c r="C7" s="30">
        <v>32.35</v>
      </c>
      <c r="D7" s="36" t="s">
        <v>205</v>
      </c>
      <c r="E7" s="36" t="s">
        <v>206</v>
      </c>
      <c r="F7" s="30">
        <v>3.24</v>
      </c>
      <c r="G7" s="36" t="s">
        <v>207</v>
      </c>
      <c r="H7" s="36" t="s">
        <v>208</v>
      </c>
      <c r="I7" s="30"/>
    </row>
    <row r="8" ht="15" customHeight="1" spans="1:9">
      <c r="A8" s="36" t="s">
        <v>209</v>
      </c>
      <c r="B8" s="36" t="s">
        <v>210</v>
      </c>
      <c r="C8" s="30">
        <v>8.98</v>
      </c>
      <c r="D8" s="36" t="s">
        <v>211</v>
      </c>
      <c r="E8" s="36" t="s">
        <v>212</v>
      </c>
      <c r="F8" s="30">
        <v>0.55</v>
      </c>
      <c r="G8" s="36" t="s">
        <v>213</v>
      </c>
      <c r="H8" s="36" t="s">
        <v>214</v>
      </c>
      <c r="I8" s="30"/>
    </row>
    <row r="9" ht="15" customHeight="1" spans="1:9">
      <c r="A9" s="36" t="s">
        <v>215</v>
      </c>
      <c r="B9" s="36" t="s">
        <v>216</v>
      </c>
      <c r="C9" s="30"/>
      <c r="D9" s="36" t="s">
        <v>217</v>
      </c>
      <c r="E9" s="36" t="s">
        <v>218</v>
      </c>
      <c r="F9" s="30"/>
      <c r="G9" s="36" t="s">
        <v>219</v>
      </c>
      <c r="H9" s="36" t="s">
        <v>220</v>
      </c>
      <c r="I9" s="30"/>
    </row>
    <row r="10" ht="15" customHeight="1" spans="1:9">
      <c r="A10" s="36" t="s">
        <v>221</v>
      </c>
      <c r="B10" s="36" t="s">
        <v>222</v>
      </c>
      <c r="C10" s="30"/>
      <c r="D10" s="36" t="s">
        <v>223</v>
      </c>
      <c r="E10" s="36" t="s">
        <v>224</v>
      </c>
      <c r="F10" s="30"/>
      <c r="G10" s="36" t="s">
        <v>225</v>
      </c>
      <c r="H10" s="36" t="s">
        <v>226</v>
      </c>
      <c r="I10" s="30"/>
    </row>
    <row r="11" ht="15" customHeight="1" spans="1:9">
      <c r="A11" s="36" t="s">
        <v>227</v>
      </c>
      <c r="B11" s="36" t="s">
        <v>228</v>
      </c>
      <c r="C11" s="30"/>
      <c r="D11" s="36" t="s">
        <v>229</v>
      </c>
      <c r="E11" s="36" t="s">
        <v>230</v>
      </c>
      <c r="F11" s="30"/>
      <c r="G11" s="36" t="s">
        <v>231</v>
      </c>
      <c r="H11" s="36" t="s">
        <v>232</v>
      </c>
      <c r="I11" s="30"/>
    </row>
    <row r="12" ht="15" customHeight="1" spans="1:9">
      <c r="A12" s="36" t="s">
        <v>233</v>
      </c>
      <c r="B12" s="36" t="s">
        <v>234</v>
      </c>
      <c r="C12" s="30">
        <v>11.91</v>
      </c>
      <c r="D12" s="36" t="s">
        <v>235</v>
      </c>
      <c r="E12" s="36" t="s">
        <v>236</v>
      </c>
      <c r="F12" s="30">
        <v>0.01</v>
      </c>
      <c r="G12" s="36" t="s">
        <v>237</v>
      </c>
      <c r="H12" s="36" t="s">
        <v>238</v>
      </c>
      <c r="I12" s="30"/>
    </row>
    <row r="13" ht="15" customHeight="1" spans="1:9">
      <c r="A13" s="36" t="s">
        <v>239</v>
      </c>
      <c r="B13" s="36" t="s">
        <v>240</v>
      </c>
      <c r="C13" s="30">
        <v>3.92</v>
      </c>
      <c r="D13" s="36" t="s">
        <v>241</v>
      </c>
      <c r="E13" s="36" t="s">
        <v>242</v>
      </c>
      <c r="F13" s="30">
        <v>0.3</v>
      </c>
      <c r="G13" s="36" t="s">
        <v>243</v>
      </c>
      <c r="H13" s="36" t="s">
        <v>244</v>
      </c>
      <c r="I13" s="30"/>
    </row>
    <row r="14" ht="15" customHeight="1" spans="1:9">
      <c r="A14" s="36" t="s">
        <v>245</v>
      </c>
      <c r="B14" s="36" t="s">
        <v>246</v>
      </c>
      <c r="C14" s="30">
        <v>1.96</v>
      </c>
      <c r="D14" s="36" t="s">
        <v>247</v>
      </c>
      <c r="E14" s="36" t="s">
        <v>248</v>
      </c>
      <c r="F14" s="30">
        <v>0.63</v>
      </c>
      <c r="G14" s="36" t="s">
        <v>249</v>
      </c>
      <c r="H14" s="36" t="s">
        <v>250</v>
      </c>
      <c r="I14" s="30"/>
    </row>
    <row r="15" ht="15" customHeight="1" spans="1:9">
      <c r="A15" s="36" t="s">
        <v>251</v>
      </c>
      <c r="B15" s="36" t="s">
        <v>252</v>
      </c>
      <c r="C15" s="30">
        <v>1.81</v>
      </c>
      <c r="D15" s="36" t="s">
        <v>253</v>
      </c>
      <c r="E15" s="36" t="s">
        <v>254</v>
      </c>
      <c r="F15" s="30"/>
      <c r="G15" s="36" t="s">
        <v>255</v>
      </c>
      <c r="H15" s="36" t="s">
        <v>256</v>
      </c>
      <c r="I15" s="30"/>
    </row>
    <row r="16" ht="15" customHeight="1" spans="1:9">
      <c r="A16" s="36" t="s">
        <v>257</v>
      </c>
      <c r="B16" s="36" t="s">
        <v>258</v>
      </c>
      <c r="C16" s="30">
        <v>0.98</v>
      </c>
      <c r="D16" s="36" t="s">
        <v>259</v>
      </c>
      <c r="E16" s="36" t="s">
        <v>260</v>
      </c>
      <c r="F16" s="30">
        <v>0.38</v>
      </c>
      <c r="G16" s="36" t="s">
        <v>261</v>
      </c>
      <c r="H16" s="36" t="s">
        <v>262</v>
      </c>
      <c r="I16" s="30"/>
    </row>
    <row r="17" ht="15" customHeight="1" spans="1:9">
      <c r="A17" s="36" t="s">
        <v>263</v>
      </c>
      <c r="B17" s="36" t="s">
        <v>264</v>
      </c>
      <c r="C17" s="30">
        <v>0.15</v>
      </c>
      <c r="D17" s="36" t="s">
        <v>265</v>
      </c>
      <c r="E17" s="36" t="s">
        <v>266</v>
      </c>
      <c r="F17" s="30">
        <v>0.56</v>
      </c>
      <c r="G17" s="36" t="s">
        <v>267</v>
      </c>
      <c r="H17" s="36" t="s">
        <v>268</v>
      </c>
      <c r="I17" s="30"/>
    </row>
    <row r="18" ht="15" customHeight="1" spans="1:9">
      <c r="A18" s="36" t="s">
        <v>269</v>
      </c>
      <c r="B18" s="36" t="s">
        <v>270</v>
      </c>
      <c r="C18" s="30">
        <v>2.65</v>
      </c>
      <c r="D18" s="36" t="s">
        <v>271</v>
      </c>
      <c r="E18" s="36" t="s">
        <v>272</v>
      </c>
      <c r="F18" s="30"/>
      <c r="G18" s="36" t="s">
        <v>273</v>
      </c>
      <c r="H18" s="36" t="s">
        <v>274</v>
      </c>
      <c r="I18" s="30"/>
    </row>
    <row r="19" ht="15" customHeight="1" spans="1:9">
      <c r="A19" s="36" t="s">
        <v>275</v>
      </c>
      <c r="B19" s="36" t="s">
        <v>276</v>
      </c>
      <c r="C19" s="30"/>
      <c r="D19" s="36" t="s">
        <v>277</v>
      </c>
      <c r="E19" s="36" t="s">
        <v>278</v>
      </c>
      <c r="F19" s="30"/>
      <c r="G19" s="36" t="s">
        <v>279</v>
      </c>
      <c r="H19" s="36" t="s">
        <v>280</v>
      </c>
      <c r="I19" s="30"/>
    </row>
    <row r="20" ht="15" customHeight="1" spans="1:9">
      <c r="A20" s="36" t="s">
        <v>281</v>
      </c>
      <c r="B20" s="36" t="s">
        <v>282</v>
      </c>
      <c r="C20" s="30"/>
      <c r="D20" s="36" t="s">
        <v>283</v>
      </c>
      <c r="E20" s="36" t="s">
        <v>284</v>
      </c>
      <c r="F20" s="30"/>
      <c r="G20" s="36" t="s">
        <v>285</v>
      </c>
      <c r="H20" s="36" t="s">
        <v>286</v>
      </c>
      <c r="I20" s="30"/>
    </row>
    <row r="21" ht="15" customHeight="1" spans="1:9">
      <c r="A21" s="36" t="s">
        <v>287</v>
      </c>
      <c r="B21" s="36" t="s">
        <v>288</v>
      </c>
      <c r="C21" s="30"/>
      <c r="D21" s="36" t="s">
        <v>289</v>
      </c>
      <c r="E21" s="36" t="s">
        <v>290</v>
      </c>
      <c r="F21" s="30"/>
      <c r="G21" s="36" t="s">
        <v>291</v>
      </c>
      <c r="H21" s="36" t="s">
        <v>292</v>
      </c>
      <c r="I21" s="30"/>
    </row>
    <row r="22" ht="15" customHeight="1" spans="1:9">
      <c r="A22" s="36" t="s">
        <v>293</v>
      </c>
      <c r="B22" s="36" t="s">
        <v>294</v>
      </c>
      <c r="C22" s="30"/>
      <c r="D22" s="36" t="s">
        <v>295</v>
      </c>
      <c r="E22" s="36" t="s">
        <v>296</v>
      </c>
      <c r="F22" s="30"/>
      <c r="G22" s="36" t="s">
        <v>297</v>
      </c>
      <c r="H22" s="36" t="s">
        <v>298</v>
      </c>
      <c r="I22" s="30"/>
    </row>
    <row r="23" ht="15" customHeight="1" spans="1:9">
      <c r="A23" s="36" t="s">
        <v>299</v>
      </c>
      <c r="B23" s="36" t="s">
        <v>300</v>
      </c>
      <c r="C23" s="30"/>
      <c r="D23" s="36" t="s">
        <v>301</v>
      </c>
      <c r="E23" s="36" t="s">
        <v>302</v>
      </c>
      <c r="F23" s="30">
        <v>0.17</v>
      </c>
      <c r="G23" s="36" t="s">
        <v>303</v>
      </c>
      <c r="H23" s="36" t="s">
        <v>304</v>
      </c>
      <c r="I23" s="30"/>
    </row>
    <row r="24" ht="15" customHeight="1" spans="1:9">
      <c r="A24" s="36" t="s">
        <v>305</v>
      </c>
      <c r="B24" s="36" t="s">
        <v>306</v>
      </c>
      <c r="C24" s="30"/>
      <c r="D24" s="36" t="s">
        <v>307</v>
      </c>
      <c r="E24" s="36" t="s">
        <v>308</v>
      </c>
      <c r="F24" s="30"/>
      <c r="G24" s="36" t="s">
        <v>309</v>
      </c>
      <c r="H24" s="36" t="s">
        <v>310</v>
      </c>
      <c r="I24" s="30"/>
    </row>
    <row r="25" ht="15" customHeight="1" spans="1:9">
      <c r="A25" s="36" t="s">
        <v>311</v>
      </c>
      <c r="B25" s="36" t="s">
        <v>312</v>
      </c>
      <c r="C25" s="30"/>
      <c r="D25" s="36" t="s">
        <v>313</v>
      </c>
      <c r="E25" s="36" t="s">
        <v>314</v>
      </c>
      <c r="F25" s="30"/>
      <c r="G25" s="36" t="s">
        <v>315</v>
      </c>
      <c r="H25" s="36" t="s">
        <v>316</v>
      </c>
      <c r="I25" s="30"/>
    </row>
    <row r="26" ht="15" customHeight="1" spans="1:9">
      <c r="A26" s="36" t="s">
        <v>317</v>
      </c>
      <c r="B26" s="36" t="s">
        <v>318</v>
      </c>
      <c r="C26" s="30"/>
      <c r="D26" s="36" t="s">
        <v>319</v>
      </c>
      <c r="E26" s="36" t="s">
        <v>320</v>
      </c>
      <c r="F26" s="30"/>
      <c r="G26" s="36" t="s">
        <v>321</v>
      </c>
      <c r="H26" s="36" t="s">
        <v>322</v>
      </c>
      <c r="I26" s="30"/>
    </row>
    <row r="27" ht="15" customHeight="1" spans="1:9">
      <c r="A27" s="36" t="s">
        <v>323</v>
      </c>
      <c r="B27" s="36" t="s">
        <v>324</v>
      </c>
      <c r="C27" s="30"/>
      <c r="D27" s="36" t="s">
        <v>325</v>
      </c>
      <c r="E27" s="36" t="s">
        <v>326</v>
      </c>
      <c r="F27" s="30"/>
      <c r="G27" s="36" t="s">
        <v>327</v>
      </c>
      <c r="H27" s="36" t="s">
        <v>328</v>
      </c>
      <c r="I27" s="30"/>
    </row>
    <row r="28" ht="15" customHeight="1" spans="1:9">
      <c r="A28" s="36" t="s">
        <v>329</v>
      </c>
      <c r="B28" s="36" t="s">
        <v>330</v>
      </c>
      <c r="C28" s="30"/>
      <c r="D28" s="36" t="s">
        <v>331</v>
      </c>
      <c r="E28" s="36" t="s">
        <v>332</v>
      </c>
      <c r="F28" s="30"/>
      <c r="G28" s="36" t="s">
        <v>333</v>
      </c>
      <c r="H28" s="36" t="s">
        <v>334</v>
      </c>
      <c r="I28" s="30"/>
    </row>
    <row r="29" ht="15" customHeight="1" spans="1:9">
      <c r="A29" s="36" t="s">
        <v>335</v>
      </c>
      <c r="B29" s="36" t="s">
        <v>336</v>
      </c>
      <c r="C29" s="30"/>
      <c r="D29" s="36" t="s">
        <v>337</v>
      </c>
      <c r="E29" s="36" t="s">
        <v>338</v>
      </c>
      <c r="F29" s="30">
        <v>0.49</v>
      </c>
      <c r="G29" s="36" t="s">
        <v>339</v>
      </c>
      <c r="H29" s="36" t="s">
        <v>340</v>
      </c>
      <c r="I29" s="30"/>
    </row>
    <row r="30" ht="15" customHeight="1" spans="1:9">
      <c r="A30" s="36" t="s">
        <v>341</v>
      </c>
      <c r="B30" s="36" t="s">
        <v>342</v>
      </c>
      <c r="C30" s="30"/>
      <c r="D30" s="36" t="s">
        <v>343</v>
      </c>
      <c r="E30" s="36" t="s">
        <v>344</v>
      </c>
      <c r="F30" s="30"/>
      <c r="G30" s="36" t="s">
        <v>345</v>
      </c>
      <c r="H30" s="36" t="s">
        <v>346</v>
      </c>
      <c r="I30" s="30"/>
    </row>
    <row r="31" ht="15" customHeight="1" spans="1:9">
      <c r="A31" s="36" t="s">
        <v>347</v>
      </c>
      <c r="B31" s="36" t="s">
        <v>348</v>
      </c>
      <c r="C31" s="30"/>
      <c r="D31" s="36" t="s">
        <v>349</v>
      </c>
      <c r="E31" s="36" t="s">
        <v>350</v>
      </c>
      <c r="F31" s="30"/>
      <c r="G31" s="36" t="s">
        <v>351</v>
      </c>
      <c r="H31" s="36" t="s">
        <v>352</v>
      </c>
      <c r="I31" s="30"/>
    </row>
    <row r="32" ht="15" customHeight="1" spans="1:9">
      <c r="A32" s="36" t="s">
        <v>353</v>
      </c>
      <c r="B32" s="36" t="s">
        <v>354</v>
      </c>
      <c r="C32" s="30"/>
      <c r="D32" s="36" t="s">
        <v>355</v>
      </c>
      <c r="E32" s="36" t="s">
        <v>356</v>
      </c>
      <c r="F32" s="30"/>
      <c r="G32" s="36" t="s">
        <v>357</v>
      </c>
      <c r="H32" s="36" t="s">
        <v>358</v>
      </c>
      <c r="I32" s="30"/>
    </row>
    <row r="33" ht="15" customHeight="1" spans="1:9">
      <c r="A33" s="36" t="s">
        <v>359</v>
      </c>
      <c r="B33" s="36" t="s">
        <v>360</v>
      </c>
      <c r="C33" s="30"/>
      <c r="D33" s="36" t="s">
        <v>361</v>
      </c>
      <c r="E33" s="36" t="s">
        <v>362</v>
      </c>
      <c r="F33" s="30"/>
      <c r="G33" s="36"/>
      <c r="H33" s="36"/>
      <c r="I33" s="38"/>
    </row>
    <row r="34" ht="15" customHeight="1" spans="1:9">
      <c r="A34" s="36"/>
      <c r="B34" s="36"/>
      <c r="C34" s="38"/>
      <c r="D34" s="36" t="s">
        <v>363</v>
      </c>
      <c r="E34" s="36" t="s">
        <v>364</v>
      </c>
      <c r="F34" s="30">
        <v>0.15</v>
      </c>
      <c r="G34" s="36"/>
      <c r="H34" s="36"/>
      <c r="I34" s="38"/>
    </row>
    <row r="35" ht="15" customHeight="1" spans="1:9">
      <c r="A35" s="32" t="s">
        <v>365</v>
      </c>
      <c r="B35" s="32"/>
      <c r="C35" s="30">
        <v>32.35</v>
      </c>
      <c r="D35" s="32" t="s">
        <v>366</v>
      </c>
      <c r="E35" s="32"/>
      <c r="F35" s="32"/>
      <c r="G35" s="32"/>
      <c r="H35" s="32"/>
      <c r="I35" s="30">
        <v>3.24</v>
      </c>
    </row>
    <row r="36" ht="15" customHeight="1" spans="1:9">
      <c r="A36" s="37" t="s">
        <v>367</v>
      </c>
      <c r="B36" s="37"/>
      <c r="C36" s="37"/>
      <c r="D36" s="37"/>
      <c r="E36" s="37"/>
      <c r="F36" s="37"/>
      <c r="G36" s="37"/>
      <c r="H36" s="37"/>
      <c r="I36" s="3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workbookViewId="0">
      <pane xSplit="4" ySplit="9" topLeftCell="E10" activePane="bottomRight" state="frozen"/>
      <selection/>
      <selection pane="topRight"/>
      <selection pane="bottomLeft"/>
      <selection pane="bottomRight" activeCell="F34" sqref="F34"/>
    </sheetView>
  </sheetViews>
  <sheetFormatPr defaultColWidth="9" defaultRowHeight="13.5"/>
  <cols>
    <col min="1" max="3" width="2.75" customWidth="1"/>
    <col min="4" max="4" width="32.75" customWidth="1"/>
    <col min="5" max="10" width="14" customWidth="1"/>
  </cols>
  <sheetData>
    <row r="1" ht="25.5" spans="5:5">
      <c r="E1" s="27" t="s">
        <v>368</v>
      </c>
    </row>
    <row r="2" spans="10:10">
      <c r="J2" s="28" t="s">
        <v>369</v>
      </c>
    </row>
    <row r="3" spans="1:10">
      <c r="A3" s="28" t="s">
        <v>2</v>
      </c>
      <c r="J3" s="28" t="s">
        <v>3</v>
      </c>
    </row>
    <row r="4" ht="15" customHeight="1" spans="1:10">
      <c r="A4" s="32" t="s">
        <v>6</v>
      </c>
      <c r="B4" s="32"/>
      <c r="C4" s="32"/>
      <c r="D4" s="32"/>
      <c r="E4" s="29" t="s">
        <v>104</v>
      </c>
      <c r="F4" s="29" t="s">
        <v>370</v>
      </c>
      <c r="G4" s="29" t="s">
        <v>196</v>
      </c>
      <c r="H4" s="29"/>
      <c r="I4" s="29"/>
      <c r="J4" s="29" t="s">
        <v>106</v>
      </c>
    </row>
    <row r="5" ht="15" customHeight="1" spans="1:10">
      <c r="A5" s="29" t="s">
        <v>123</v>
      </c>
      <c r="B5" s="29"/>
      <c r="C5" s="29"/>
      <c r="D5" s="32" t="s">
        <v>124</v>
      </c>
      <c r="E5" s="29"/>
      <c r="F5" s="29"/>
      <c r="G5" s="29" t="s">
        <v>125</v>
      </c>
      <c r="H5" s="29" t="s">
        <v>168</v>
      </c>
      <c r="I5" s="29" t="s">
        <v>169</v>
      </c>
      <c r="J5" s="29"/>
    </row>
    <row r="6" ht="15" customHeight="1" spans="1:10">
      <c r="A6" s="29"/>
      <c r="B6" s="29"/>
      <c r="C6" s="29"/>
      <c r="D6" s="32"/>
      <c r="E6" s="29"/>
      <c r="F6" s="29"/>
      <c r="G6" s="29"/>
      <c r="H6" s="29" t="s">
        <v>125</v>
      </c>
      <c r="I6" s="29" t="s">
        <v>125</v>
      </c>
      <c r="J6" s="29"/>
    </row>
    <row r="7" ht="15" customHeight="1" spans="1:10">
      <c r="A7" s="33"/>
      <c r="B7" s="33"/>
      <c r="C7" s="33"/>
      <c r="D7" s="34"/>
      <c r="E7" s="29"/>
      <c r="F7" s="29"/>
      <c r="G7" s="29"/>
      <c r="H7" s="29"/>
      <c r="I7" s="29"/>
      <c r="J7" s="29"/>
    </row>
    <row r="8" ht="15" customHeight="1" spans="1:10">
      <c r="A8" s="32" t="s">
        <v>9</v>
      </c>
      <c r="B8" s="32"/>
      <c r="C8" s="32"/>
      <c r="D8" s="32"/>
      <c r="E8" s="32" t="s">
        <v>10</v>
      </c>
      <c r="F8" s="32" t="s">
        <v>11</v>
      </c>
      <c r="G8" s="32" t="s">
        <v>19</v>
      </c>
      <c r="H8" s="32" t="s">
        <v>23</v>
      </c>
      <c r="I8" s="32" t="s">
        <v>27</v>
      </c>
      <c r="J8" s="32" t="s">
        <v>31</v>
      </c>
    </row>
    <row r="9" ht="15" customHeight="1" spans="1:10">
      <c r="A9" s="32" t="s">
        <v>126</v>
      </c>
      <c r="B9" s="32"/>
      <c r="C9" s="32"/>
      <c r="D9" s="32"/>
      <c r="E9" s="35"/>
      <c r="F9" s="35">
        <v>1.4</v>
      </c>
      <c r="G9" s="35">
        <v>1.4</v>
      </c>
      <c r="H9" s="35"/>
      <c r="I9" s="35">
        <v>1.4</v>
      </c>
      <c r="J9" s="35"/>
    </row>
    <row r="10" ht="15" customHeight="1" spans="1:10">
      <c r="A10" s="36" t="s">
        <v>153</v>
      </c>
      <c r="B10" s="36"/>
      <c r="C10" s="36"/>
      <c r="D10" s="36" t="s">
        <v>154</v>
      </c>
      <c r="E10" s="30"/>
      <c r="F10" s="30">
        <v>1.4</v>
      </c>
      <c r="G10" s="30">
        <v>1.4</v>
      </c>
      <c r="H10" s="30"/>
      <c r="I10" s="30">
        <v>1.4</v>
      </c>
      <c r="J10" s="30"/>
    </row>
    <row r="11" ht="15" customHeight="1" spans="1:10">
      <c r="A11" s="36" t="s">
        <v>155</v>
      </c>
      <c r="B11" s="36"/>
      <c r="C11" s="36"/>
      <c r="D11" s="36" t="s">
        <v>156</v>
      </c>
      <c r="E11" s="30"/>
      <c r="F11" s="30">
        <v>1.4</v>
      </c>
      <c r="G11" s="30">
        <v>1.4</v>
      </c>
      <c r="H11" s="30"/>
      <c r="I11" s="30">
        <v>1.4</v>
      </c>
      <c r="J11" s="30"/>
    </row>
    <row r="12" ht="15" customHeight="1" spans="1:10">
      <c r="A12" s="36" t="s">
        <v>157</v>
      </c>
      <c r="B12" s="36"/>
      <c r="C12" s="36"/>
      <c r="D12" s="36" t="s">
        <v>158</v>
      </c>
      <c r="E12" s="30"/>
      <c r="F12" s="30">
        <v>1.4</v>
      </c>
      <c r="G12" s="30">
        <v>1.4</v>
      </c>
      <c r="H12" s="30"/>
      <c r="I12" s="30">
        <v>1.4</v>
      </c>
      <c r="J12" s="30"/>
    </row>
    <row r="13" ht="15" customHeight="1" spans="1:10">
      <c r="A13" s="37" t="s">
        <v>371</v>
      </c>
      <c r="B13" s="37"/>
      <c r="C13" s="37"/>
      <c r="D13" s="37"/>
      <c r="E13" s="37"/>
      <c r="F13" s="37"/>
      <c r="G13" s="37"/>
      <c r="H13" s="37"/>
      <c r="I13" s="37"/>
      <c r="J13" s="37"/>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outlineLevelCol="6"/>
  <cols>
    <col min="1" max="3" width="2.75" customWidth="1"/>
    <col min="4" max="4" width="32.75" customWidth="1"/>
    <col min="5" max="6" width="19" customWidth="1"/>
    <col min="7" max="7" width="22.375" customWidth="1"/>
  </cols>
  <sheetData>
    <row r="1" ht="25.5" spans="4:4">
      <c r="D1" s="27" t="s">
        <v>372</v>
      </c>
    </row>
    <row r="2" spans="7:7">
      <c r="G2" s="28" t="s">
        <v>373</v>
      </c>
    </row>
    <row r="3" spans="1:7">
      <c r="A3" s="28" t="s">
        <v>2</v>
      </c>
      <c r="G3" s="28" t="s">
        <v>3</v>
      </c>
    </row>
    <row r="4" ht="21" customHeight="1" spans="1:7">
      <c r="A4" s="32" t="s">
        <v>6</v>
      </c>
      <c r="B4" s="32"/>
      <c r="C4" s="32"/>
      <c r="D4" s="32"/>
      <c r="E4" s="29" t="s">
        <v>196</v>
      </c>
      <c r="F4" s="29"/>
      <c r="G4" s="29"/>
    </row>
    <row r="5" ht="15" customHeight="1" spans="1:7">
      <c r="A5" s="29" t="s">
        <v>123</v>
      </c>
      <c r="B5" s="29"/>
      <c r="C5" s="29"/>
      <c r="D5" s="32" t="s">
        <v>124</v>
      </c>
      <c r="E5" s="29" t="s">
        <v>126</v>
      </c>
      <c r="F5" s="29" t="s">
        <v>168</v>
      </c>
      <c r="G5" s="29" t="s">
        <v>169</v>
      </c>
    </row>
    <row r="6" ht="15" customHeight="1" spans="1:7">
      <c r="A6" s="29"/>
      <c r="B6" s="29"/>
      <c r="C6" s="29"/>
      <c r="D6" s="32"/>
      <c r="E6" s="29"/>
      <c r="F6" s="29" t="s">
        <v>125</v>
      </c>
      <c r="G6" s="29" t="s">
        <v>125</v>
      </c>
    </row>
    <row r="7" ht="15" customHeight="1" spans="1:7">
      <c r="A7" s="33"/>
      <c r="B7" s="33"/>
      <c r="C7" s="33"/>
      <c r="D7" s="34"/>
      <c r="E7" s="29"/>
      <c r="F7" s="29"/>
      <c r="G7" s="29"/>
    </row>
    <row r="8" ht="21" customHeight="1" spans="1:7">
      <c r="A8" s="32" t="s">
        <v>9</v>
      </c>
      <c r="B8" s="32"/>
      <c r="C8" s="32"/>
      <c r="D8" s="32"/>
      <c r="E8" s="32" t="s">
        <v>10</v>
      </c>
      <c r="F8" s="32" t="s">
        <v>11</v>
      </c>
      <c r="G8" s="32" t="s">
        <v>19</v>
      </c>
    </row>
    <row r="9" ht="21" customHeight="1" spans="1:7">
      <c r="A9" s="32" t="s">
        <v>126</v>
      </c>
      <c r="B9" s="32"/>
      <c r="C9" s="32"/>
      <c r="D9" s="32"/>
      <c r="E9" s="35">
        <v>0</v>
      </c>
      <c r="F9" s="35">
        <v>0</v>
      </c>
      <c r="G9" s="35">
        <v>0</v>
      </c>
    </row>
    <row r="10" ht="15" customHeight="1" spans="1:7">
      <c r="A10" s="36"/>
      <c r="B10" s="36"/>
      <c r="C10" s="36"/>
      <c r="D10" s="36"/>
      <c r="E10" s="30"/>
      <c r="F10" s="30"/>
      <c r="G10" s="30"/>
    </row>
    <row r="11" ht="42" customHeight="1" spans="1:7">
      <c r="A11" s="31" t="s">
        <v>374</v>
      </c>
      <c r="B11" s="31"/>
      <c r="C11" s="31"/>
      <c r="D11" s="31"/>
      <c r="E11" s="31"/>
      <c r="F11" s="31"/>
      <c r="G11" s="31"/>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selection activeCell="G22" sqref="G22"/>
    </sheetView>
  </sheetViews>
  <sheetFormatPr defaultColWidth="9" defaultRowHeight="13.5"/>
  <cols>
    <col min="1" max="12" width="11.75" customWidth="1"/>
  </cols>
  <sheetData>
    <row r="1" ht="25.5" spans="6:6">
      <c r="F1" s="27" t="s">
        <v>375</v>
      </c>
    </row>
    <row r="2" spans="12:12">
      <c r="L2" s="28" t="s">
        <v>376</v>
      </c>
    </row>
    <row r="3" spans="1:12">
      <c r="A3" s="28" t="s">
        <v>2</v>
      </c>
      <c r="L3" s="28" t="s">
        <v>3</v>
      </c>
    </row>
    <row r="4" ht="15" customHeight="1" spans="1:12">
      <c r="A4" s="29" t="s">
        <v>377</v>
      </c>
      <c r="B4" s="29"/>
      <c r="C4" s="29"/>
      <c r="D4" s="29"/>
      <c r="E4" s="29"/>
      <c r="F4" s="29"/>
      <c r="G4" s="29" t="s">
        <v>202</v>
      </c>
      <c r="H4" s="29"/>
      <c r="I4" s="29"/>
      <c r="J4" s="29"/>
      <c r="K4" s="29"/>
      <c r="L4" s="29"/>
    </row>
    <row r="5" ht="30" customHeight="1" spans="1:12">
      <c r="A5" s="29" t="s">
        <v>126</v>
      </c>
      <c r="B5" s="29" t="s">
        <v>378</v>
      </c>
      <c r="C5" s="29" t="s">
        <v>379</v>
      </c>
      <c r="D5" s="29"/>
      <c r="E5" s="29"/>
      <c r="F5" s="29" t="s">
        <v>380</v>
      </c>
      <c r="G5" s="29" t="s">
        <v>126</v>
      </c>
      <c r="H5" s="29" t="s">
        <v>378</v>
      </c>
      <c r="I5" s="29" t="s">
        <v>379</v>
      </c>
      <c r="J5" s="29"/>
      <c r="K5" s="29"/>
      <c r="L5" s="29" t="s">
        <v>380</v>
      </c>
    </row>
    <row r="6" ht="30" customHeight="1" spans="1:12">
      <c r="A6" s="29"/>
      <c r="B6" s="29"/>
      <c r="C6" s="29" t="s">
        <v>125</v>
      </c>
      <c r="D6" s="29" t="s">
        <v>381</v>
      </c>
      <c r="E6" s="29" t="s">
        <v>382</v>
      </c>
      <c r="F6" s="29"/>
      <c r="G6" s="29"/>
      <c r="H6" s="29"/>
      <c r="I6" s="29" t="s">
        <v>125</v>
      </c>
      <c r="J6" s="29" t="s">
        <v>381</v>
      </c>
      <c r="K6" s="29" t="s">
        <v>382</v>
      </c>
      <c r="L6" s="29"/>
    </row>
    <row r="7" ht="15" customHeight="1" spans="1:12">
      <c r="A7" s="29" t="s">
        <v>10</v>
      </c>
      <c r="B7" s="29" t="s">
        <v>11</v>
      </c>
      <c r="C7" s="29" t="s">
        <v>19</v>
      </c>
      <c r="D7" s="29" t="s">
        <v>23</v>
      </c>
      <c r="E7" s="29" t="s">
        <v>27</v>
      </c>
      <c r="F7" s="29" t="s">
        <v>31</v>
      </c>
      <c r="G7" s="29" t="s">
        <v>35</v>
      </c>
      <c r="H7" s="29" t="s">
        <v>39</v>
      </c>
      <c r="I7" s="29" t="s">
        <v>42</v>
      </c>
      <c r="J7" s="29" t="s">
        <v>45</v>
      </c>
      <c r="K7" s="29" t="s">
        <v>48</v>
      </c>
      <c r="L7" s="29" t="s">
        <v>51</v>
      </c>
    </row>
    <row r="8" ht="15" customHeight="1" spans="1:12">
      <c r="A8" s="30">
        <v>0.17</v>
      </c>
      <c r="B8" s="30"/>
      <c r="C8" s="30"/>
      <c r="D8" s="30"/>
      <c r="E8" s="30"/>
      <c r="F8" s="30">
        <v>0.17</v>
      </c>
      <c r="G8" s="30">
        <v>0.17</v>
      </c>
      <c r="H8" s="30"/>
      <c r="I8" s="30"/>
      <c r="J8" s="30"/>
      <c r="K8" s="30"/>
      <c r="L8" s="30">
        <v>0.17</v>
      </c>
    </row>
    <row r="9" ht="27.75" customHeight="1" spans="1:12">
      <c r="A9" s="31" t="s">
        <v>383</v>
      </c>
      <c r="B9" s="31"/>
      <c r="C9" s="31"/>
      <c r="D9" s="31"/>
      <c r="E9" s="31"/>
      <c r="F9" s="31"/>
      <c r="G9" s="31"/>
      <c r="H9" s="31"/>
      <c r="I9" s="31"/>
      <c r="J9" s="31"/>
      <c r="K9" s="31"/>
      <c r="L9" s="31"/>
    </row>
    <row r="10" ht="27.75" customHeight="1" spans="1:12">
      <c r="A10" s="31"/>
      <c r="B10" s="31"/>
      <c r="C10" s="31"/>
      <c r="D10" s="31"/>
      <c r="E10" s="31"/>
      <c r="F10" s="31"/>
      <c r="G10" s="31"/>
      <c r="H10" s="31"/>
      <c r="I10" s="31"/>
      <c r="J10" s="31"/>
      <c r="K10" s="31"/>
      <c r="L10" s="31"/>
    </row>
  </sheetData>
  <mergeCells count="11">
    <mergeCell ref="A4:F4"/>
    <mergeCell ref="G4:L4"/>
    <mergeCell ref="C5:E5"/>
    <mergeCell ref="I5:K5"/>
    <mergeCell ref="A5:A6"/>
    <mergeCell ref="B5:B6"/>
    <mergeCell ref="F5:F6"/>
    <mergeCell ref="G5:G6"/>
    <mergeCell ref="H5:H6"/>
    <mergeCell ref="L5:L6"/>
    <mergeCell ref="A9:L10"/>
  </mergeCells>
  <pageMargins left="0.7" right="0.7" top="0.75" bottom="0.75" header="0.3" footer="0.3"/>
  <pageSetup paperSize="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4"/>
  <sheetViews>
    <sheetView tabSelected="1" topLeftCell="A11" workbookViewId="0">
      <selection activeCell="O23" sqref="O23"/>
    </sheetView>
  </sheetViews>
  <sheetFormatPr defaultColWidth="8.375" defaultRowHeight="12.55" customHeight="1"/>
  <cols>
    <col min="1" max="1" width="6" style="3" customWidth="1"/>
    <col min="2" max="2" width="13.125" style="1" customWidth="1"/>
    <col min="3" max="3" width="21.5" style="1" customWidth="1"/>
    <col min="4" max="4" width="12.25" style="1" customWidth="1"/>
    <col min="5" max="5" width="14.125" style="1" customWidth="1"/>
    <col min="6" max="7" width="15.875" style="1" customWidth="1"/>
    <col min="8" max="9" width="13.875" style="1" customWidth="1"/>
    <col min="10" max="10" width="13.625" style="1" customWidth="1"/>
    <col min="11" max="11" width="17.25" style="1" customWidth="1"/>
    <col min="12" max="16384" width="8.375" style="1"/>
  </cols>
  <sheetData>
    <row r="1" s="1" customFormat="1" ht="33" customHeight="1" spans="1:24">
      <c r="A1" s="4" t="s">
        <v>384</v>
      </c>
      <c r="B1" s="4"/>
      <c r="C1" s="4"/>
      <c r="D1" s="4"/>
      <c r="E1" s="4"/>
      <c r="F1" s="4"/>
      <c r="G1" s="4"/>
      <c r="H1" s="4"/>
      <c r="I1" s="4"/>
      <c r="J1" s="4"/>
      <c r="K1" s="4"/>
      <c r="L1" s="24"/>
      <c r="M1" s="24"/>
      <c r="N1" s="24"/>
      <c r="O1" s="24"/>
      <c r="P1" s="24"/>
      <c r="Q1" s="24"/>
      <c r="R1" s="24"/>
      <c r="S1" s="24"/>
      <c r="T1" s="24"/>
      <c r="U1" s="24"/>
      <c r="V1" s="24"/>
      <c r="W1" s="24"/>
      <c r="X1" s="24"/>
    </row>
    <row r="2" s="1" customFormat="1" ht="21.95" customHeight="1" spans="1:24">
      <c r="A2" s="5" t="s">
        <v>385</v>
      </c>
      <c r="B2" s="5"/>
      <c r="C2" s="6" t="s">
        <v>386</v>
      </c>
      <c r="D2" s="6"/>
      <c r="E2" s="6"/>
      <c r="F2" s="5" t="s">
        <v>387</v>
      </c>
      <c r="G2" s="5" t="s">
        <v>388</v>
      </c>
      <c r="H2" s="5"/>
      <c r="I2" s="5"/>
      <c r="J2" s="5"/>
      <c r="K2" s="5"/>
      <c r="L2" s="25"/>
      <c r="M2" s="25"/>
      <c r="N2" s="25"/>
      <c r="O2" s="25"/>
      <c r="P2" s="25"/>
      <c r="Q2" s="25"/>
      <c r="R2" s="25"/>
      <c r="S2" s="25"/>
      <c r="T2" s="24"/>
      <c r="U2" s="24"/>
      <c r="V2" s="24"/>
      <c r="W2" s="24"/>
      <c r="X2" s="24"/>
    </row>
    <row r="3" s="1" customFormat="1" ht="21.95" customHeight="1" spans="1:24">
      <c r="A3" s="5" t="s">
        <v>389</v>
      </c>
      <c r="B3" s="5"/>
      <c r="C3" s="5" t="s">
        <v>390</v>
      </c>
      <c r="D3" s="5"/>
      <c r="E3" s="5"/>
      <c r="F3" s="5" t="s">
        <v>391</v>
      </c>
      <c r="G3" s="5" t="s">
        <v>392</v>
      </c>
      <c r="H3" s="5"/>
      <c r="I3" s="5"/>
      <c r="J3" s="5"/>
      <c r="K3" s="5"/>
      <c r="L3" s="25"/>
      <c r="M3" s="25"/>
      <c r="N3" s="25"/>
      <c r="O3" s="25"/>
      <c r="P3" s="25"/>
      <c r="Q3" s="25"/>
      <c r="R3" s="25"/>
      <c r="S3" s="25"/>
      <c r="T3" s="24"/>
      <c r="U3" s="24"/>
      <c r="V3" s="24"/>
      <c r="W3" s="24"/>
      <c r="X3" s="24"/>
    </row>
    <row r="4" s="1" customFormat="1" ht="21.95" customHeight="1" spans="1:24">
      <c r="A4" s="7" t="s">
        <v>393</v>
      </c>
      <c r="B4" s="7"/>
      <c r="C4" s="8" t="s">
        <v>394</v>
      </c>
      <c r="D4" s="8"/>
      <c r="E4" s="8" t="s">
        <v>395</v>
      </c>
      <c r="F4" s="8"/>
      <c r="G4" s="8" t="s">
        <v>396</v>
      </c>
      <c r="H4" s="8" t="s">
        <v>397</v>
      </c>
      <c r="I4" s="8" t="s">
        <v>398</v>
      </c>
      <c r="J4" s="8" t="s">
        <v>399</v>
      </c>
      <c r="K4" s="8"/>
      <c r="L4" s="25"/>
      <c r="M4" s="25"/>
      <c r="N4" s="25"/>
      <c r="O4" s="25"/>
      <c r="P4" s="25"/>
      <c r="Q4" s="25"/>
      <c r="R4" s="25"/>
      <c r="S4" s="25"/>
      <c r="T4" s="24"/>
      <c r="U4" s="24"/>
      <c r="V4" s="24"/>
      <c r="W4" s="24"/>
      <c r="X4" s="24"/>
    </row>
    <row r="5" s="1" customFormat="1" ht="21.95" customHeight="1" spans="1:11">
      <c r="A5" s="7"/>
      <c r="B5" s="7"/>
      <c r="C5" s="9" t="s">
        <v>126</v>
      </c>
      <c r="D5" s="9"/>
      <c r="E5" s="5">
        <f t="shared" ref="E5:I5" si="0">E6+E7+E8+E9+E10</f>
        <v>38</v>
      </c>
      <c r="F5" s="5"/>
      <c r="G5" s="5">
        <f t="shared" si="0"/>
        <v>0</v>
      </c>
      <c r="H5" s="7">
        <f t="shared" si="0"/>
        <v>38</v>
      </c>
      <c r="I5" s="7">
        <f t="shared" si="0"/>
        <v>38</v>
      </c>
      <c r="J5" s="13">
        <f>I5/H5</f>
        <v>1</v>
      </c>
      <c r="K5" s="13"/>
    </row>
    <row r="6" s="1" customFormat="1" ht="21.95" customHeight="1" spans="1:11">
      <c r="A6" s="7"/>
      <c r="B6" s="7"/>
      <c r="C6" s="10" t="s">
        <v>400</v>
      </c>
      <c r="D6" s="11" t="s">
        <v>401</v>
      </c>
      <c r="E6" s="5" t="s">
        <v>402</v>
      </c>
      <c r="F6" s="5"/>
      <c r="G6" s="5" t="s">
        <v>402</v>
      </c>
      <c r="H6" s="7" t="s">
        <v>402</v>
      </c>
      <c r="I6" s="7" t="s">
        <v>402</v>
      </c>
      <c r="J6" s="5" t="s">
        <v>403</v>
      </c>
      <c r="K6" s="5"/>
    </row>
    <row r="7" s="1" customFormat="1" ht="21.95" customHeight="1" spans="1:11">
      <c r="A7" s="7"/>
      <c r="B7" s="7"/>
      <c r="C7" s="10"/>
      <c r="D7" s="11" t="s">
        <v>404</v>
      </c>
      <c r="E7" s="5" t="s">
        <v>405</v>
      </c>
      <c r="F7" s="5"/>
      <c r="G7" s="5" t="s">
        <v>402</v>
      </c>
      <c r="H7" s="7" t="s">
        <v>405</v>
      </c>
      <c r="I7" s="7" t="s">
        <v>405</v>
      </c>
      <c r="J7" s="5" t="s">
        <v>406</v>
      </c>
      <c r="K7" s="5"/>
    </row>
    <row r="8" s="1" customFormat="1" ht="21.95" customHeight="1" spans="1:11">
      <c r="A8" s="7"/>
      <c r="B8" s="7"/>
      <c r="C8" s="5" t="s">
        <v>407</v>
      </c>
      <c r="D8" s="12" t="s">
        <v>408</v>
      </c>
      <c r="E8" s="5" t="s">
        <v>402</v>
      </c>
      <c r="F8" s="5"/>
      <c r="G8" s="5" t="s">
        <v>402</v>
      </c>
      <c r="H8" s="7" t="s">
        <v>402</v>
      </c>
      <c r="I8" s="7" t="s">
        <v>402</v>
      </c>
      <c r="J8" s="5" t="s">
        <v>403</v>
      </c>
      <c r="K8" s="5"/>
    </row>
    <row r="9" s="1" customFormat="1" ht="21.95" customHeight="1" spans="1:11">
      <c r="A9" s="7"/>
      <c r="B9" s="7"/>
      <c r="C9" s="5" t="s">
        <v>409</v>
      </c>
      <c r="D9" s="12" t="s">
        <v>408</v>
      </c>
      <c r="E9" s="5" t="s">
        <v>402</v>
      </c>
      <c r="F9" s="5"/>
      <c r="G9" s="5" t="s">
        <v>402</v>
      </c>
      <c r="H9" s="7" t="s">
        <v>402</v>
      </c>
      <c r="I9" s="7" t="s">
        <v>402</v>
      </c>
      <c r="J9" s="5" t="s">
        <v>403</v>
      </c>
      <c r="K9" s="5"/>
    </row>
    <row r="10" s="1" customFormat="1" ht="21.95" customHeight="1" spans="1:11">
      <c r="A10" s="7"/>
      <c r="B10" s="7"/>
      <c r="C10" s="10" t="s">
        <v>410</v>
      </c>
      <c r="D10" s="12" t="s">
        <v>408</v>
      </c>
      <c r="E10" s="5" t="s">
        <v>402</v>
      </c>
      <c r="F10" s="5"/>
      <c r="G10" s="5" t="s">
        <v>402</v>
      </c>
      <c r="H10" s="7" t="s">
        <v>402</v>
      </c>
      <c r="I10" s="7" t="s">
        <v>402</v>
      </c>
      <c r="J10" s="5" t="s">
        <v>403</v>
      </c>
      <c r="K10" s="5"/>
    </row>
    <row r="11" s="1" customFormat="1" ht="30" customHeight="1" spans="1:11">
      <c r="A11" s="7" t="s">
        <v>411</v>
      </c>
      <c r="B11" s="7"/>
      <c r="C11" s="13">
        <f>(G5-G10)/(E5-E10)</f>
        <v>0</v>
      </c>
      <c r="D11" s="13"/>
      <c r="E11" s="5" t="s">
        <v>412</v>
      </c>
      <c r="F11" s="5"/>
      <c r="G11" s="10" t="s">
        <v>413</v>
      </c>
      <c r="H11" s="10"/>
      <c r="I11" s="10"/>
      <c r="J11" s="10"/>
      <c r="K11" s="10"/>
    </row>
    <row r="12" s="1" customFormat="1" ht="84.95" customHeight="1" spans="1:24">
      <c r="A12" s="7" t="s">
        <v>414</v>
      </c>
      <c r="B12" s="7"/>
      <c r="C12" s="10" t="s">
        <v>415</v>
      </c>
      <c r="D12" s="10"/>
      <c r="E12" s="10"/>
      <c r="F12" s="10"/>
      <c r="G12" s="10"/>
      <c r="H12" s="10"/>
      <c r="I12" s="10"/>
      <c r="J12" s="10"/>
      <c r="K12" s="10"/>
      <c r="L12" s="24"/>
      <c r="M12" s="24"/>
      <c r="N12" s="24"/>
      <c r="O12" s="24"/>
      <c r="P12" s="24"/>
      <c r="Q12" s="24"/>
      <c r="R12" s="24"/>
      <c r="S12" s="24"/>
      <c r="T12" s="24"/>
      <c r="U12" s="24"/>
      <c r="V12" s="24"/>
      <c r="W12" s="24"/>
      <c r="X12" s="24"/>
    </row>
    <row r="13" s="1" customFormat="1" ht="27.95" customHeight="1" spans="1:24">
      <c r="A13" s="7" t="s">
        <v>416</v>
      </c>
      <c r="B13" s="7"/>
      <c r="C13" s="14">
        <v>44927</v>
      </c>
      <c r="D13" s="14"/>
      <c r="E13" s="14"/>
      <c r="F13" s="7" t="s">
        <v>417</v>
      </c>
      <c r="G13" s="15">
        <v>45291</v>
      </c>
      <c r="H13" s="15"/>
      <c r="I13" s="15"/>
      <c r="J13" s="15"/>
      <c r="K13" s="15"/>
      <c r="L13" s="24"/>
      <c r="M13" s="24"/>
      <c r="N13" s="24"/>
      <c r="O13" s="24"/>
      <c r="P13" s="24"/>
      <c r="Q13" s="24"/>
      <c r="R13" s="24"/>
      <c r="S13" s="24"/>
      <c r="T13" s="24"/>
      <c r="U13" s="24"/>
      <c r="V13" s="24"/>
      <c r="W13" s="24"/>
      <c r="X13" s="24"/>
    </row>
    <row r="14" s="1" customFormat="1" ht="27.95" customHeight="1" spans="1:24">
      <c r="A14" s="7" t="s">
        <v>418</v>
      </c>
      <c r="B14" s="7"/>
      <c r="C14" s="10" t="s">
        <v>415</v>
      </c>
      <c r="D14" s="10"/>
      <c r="E14" s="10"/>
      <c r="F14" s="10"/>
      <c r="G14" s="10"/>
      <c r="H14" s="10"/>
      <c r="I14" s="10"/>
      <c r="J14" s="10"/>
      <c r="K14" s="10"/>
      <c r="L14" s="24"/>
      <c r="M14" s="24"/>
      <c r="N14" s="24"/>
      <c r="O14" s="24"/>
      <c r="P14" s="24"/>
      <c r="Q14" s="24"/>
      <c r="R14" s="24"/>
      <c r="S14" s="24"/>
      <c r="T14" s="24"/>
      <c r="U14" s="24"/>
      <c r="V14" s="24"/>
      <c r="W14" s="24"/>
      <c r="X14" s="24"/>
    </row>
    <row r="15" s="1" customFormat="1" ht="27.95" customHeight="1" spans="1:24">
      <c r="A15" s="5" t="s">
        <v>419</v>
      </c>
      <c r="B15" s="5"/>
      <c r="C15" s="10" t="s">
        <v>415</v>
      </c>
      <c r="D15" s="10"/>
      <c r="E15" s="10"/>
      <c r="F15" s="10"/>
      <c r="G15" s="10"/>
      <c r="H15" s="10"/>
      <c r="I15" s="10"/>
      <c r="J15" s="10"/>
      <c r="K15" s="10"/>
      <c r="L15" s="24"/>
      <c r="M15" s="24"/>
      <c r="N15" s="24"/>
      <c r="O15" s="24"/>
      <c r="P15" s="24"/>
      <c r="Q15" s="24"/>
      <c r="R15" s="24"/>
      <c r="S15" s="24"/>
      <c r="T15" s="24"/>
      <c r="U15" s="24"/>
      <c r="V15" s="24"/>
      <c r="W15" s="24"/>
      <c r="X15" s="24"/>
    </row>
    <row r="16" s="1" customFormat="1" ht="27.95" customHeight="1" spans="1:24">
      <c r="A16" s="16" t="s">
        <v>420</v>
      </c>
      <c r="B16" s="16"/>
      <c r="C16" s="16"/>
      <c r="D16" s="17">
        <v>91.96</v>
      </c>
      <c r="E16" s="17"/>
      <c r="F16" s="18" t="s">
        <v>421</v>
      </c>
      <c r="G16" s="19">
        <f>IF(J5*10&gt;10,10,J5*10)</f>
        <v>10</v>
      </c>
      <c r="H16" s="19"/>
      <c r="I16" s="19"/>
      <c r="J16" s="19"/>
      <c r="K16" s="19"/>
      <c r="L16" s="24"/>
      <c r="M16" s="24"/>
      <c r="N16" s="24"/>
      <c r="O16" s="24"/>
      <c r="P16" s="24"/>
      <c r="Q16" s="24"/>
      <c r="R16" s="24"/>
      <c r="S16" s="24"/>
      <c r="T16" s="24"/>
      <c r="U16" s="24"/>
      <c r="V16" s="24"/>
      <c r="W16" s="24"/>
      <c r="X16" s="24"/>
    </row>
    <row r="17" s="1" customFormat="1" ht="30" customHeight="1" spans="1:11">
      <c r="A17" s="20" t="s">
        <v>422</v>
      </c>
      <c r="B17" s="8" t="s">
        <v>423</v>
      </c>
      <c r="C17" s="8" t="s">
        <v>424</v>
      </c>
      <c r="D17" s="8" t="s">
        <v>425</v>
      </c>
      <c r="E17" s="8"/>
      <c r="F17" s="8" t="s">
        <v>426</v>
      </c>
      <c r="G17" s="8" t="s">
        <v>427</v>
      </c>
      <c r="H17" s="8" t="s">
        <v>428</v>
      </c>
      <c r="I17" s="8" t="s">
        <v>429</v>
      </c>
      <c r="J17" s="8" t="s">
        <v>430</v>
      </c>
      <c r="K17" s="8" t="s">
        <v>431</v>
      </c>
    </row>
    <row r="18" s="1" customFormat="1" ht="15" customHeight="1" spans="1:11">
      <c r="A18" s="20"/>
      <c r="B18" s="20" t="s">
        <v>432</v>
      </c>
      <c r="C18" s="20" t="s">
        <v>433</v>
      </c>
      <c r="D18" s="21" t="s">
        <v>434</v>
      </c>
      <c r="E18" s="21"/>
      <c r="F18" s="20" t="s">
        <v>435</v>
      </c>
      <c r="G18" s="20" t="s">
        <v>75</v>
      </c>
      <c r="H18" s="20" t="s">
        <v>42</v>
      </c>
      <c r="I18" s="7" t="s">
        <v>75</v>
      </c>
      <c r="J18" s="26" t="s">
        <v>436</v>
      </c>
      <c r="K18" s="26" t="s">
        <v>413</v>
      </c>
    </row>
    <row r="19" s="1" customFormat="1" ht="15" customHeight="1" spans="1:11">
      <c r="A19" s="20"/>
      <c r="B19" s="20"/>
      <c r="C19" s="20" t="s">
        <v>437</v>
      </c>
      <c r="D19" s="21" t="s">
        <v>438</v>
      </c>
      <c r="E19" s="21"/>
      <c r="F19" s="22" t="s">
        <v>439</v>
      </c>
      <c r="G19" s="22" t="s">
        <v>45</v>
      </c>
      <c r="H19" s="22" t="s">
        <v>440</v>
      </c>
      <c r="I19" s="7" t="s">
        <v>45</v>
      </c>
      <c r="J19" s="26" t="s">
        <v>436</v>
      </c>
      <c r="K19" s="26" t="s">
        <v>413</v>
      </c>
    </row>
    <row r="20" s="1" customFormat="1" ht="15" customHeight="1" spans="1:11">
      <c r="A20" s="20"/>
      <c r="B20" s="20"/>
      <c r="C20" s="20" t="s">
        <v>441</v>
      </c>
      <c r="D20" s="21" t="s">
        <v>442</v>
      </c>
      <c r="E20" s="21"/>
      <c r="F20" s="22" t="s">
        <v>443</v>
      </c>
      <c r="G20" s="22" t="s">
        <v>27</v>
      </c>
      <c r="H20" s="22" t="s">
        <v>440</v>
      </c>
      <c r="I20" s="7" t="s">
        <v>27</v>
      </c>
      <c r="J20" s="26" t="s">
        <v>436</v>
      </c>
      <c r="K20" s="26" t="s">
        <v>413</v>
      </c>
    </row>
    <row r="21" s="1" customFormat="1" ht="15" customHeight="1" spans="1:11">
      <c r="A21" s="20"/>
      <c r="B21" s="20"/>
      <c r="C21" s="20"/>
      <c r="D21" s="21" t="s">
        <v>444</v>
      </c>
      <c r="E21" s="21"/>
      <c r="F21" s="20" t="s">
        <v>445</v>
      </c>
      <c r="G21" s="20" t="s">
        <v>27</v>
      </c>
      <c r="H21" s="20" t="s">
        <v>446</v>
      </c>
      <c r="I21" s="7" t="s">
        <v>27</v>
      </c>
      <c r="J21" s="26" t="s">
        <v>436</v>
      </c>
      <c r="K21" s="26" t="s">
        <v>413</v>
      </c>
    </row>
    <row r="22" s="1" customFormat="1" ht="15" customHeight="1" spans="1:11">
      <c r="A22" s="20"/>
      <c r="B22" s="20"/>
      <c r="C22" s="20" t="s">
        <v>447</v>
      </c>
      <c r="D22" s="21" t="s">
        <v>448</v>
      </c>
      <c r="E22" s="21"/>
      <c r="F22" s="22" t="s">
        <v>449</v>
      </c>
      <c r="G22" s="22" t="s">
        <v>45</v>
      </c>
      <c r="H22" s="22" t="s">
        <v>37</v>
      </c>
      <c r="I22" s="7" t="s">
        <v>45</v>
      </c>
      <c r="J22" s="26" t="s">
        <v>436</v>
      </c>
      <c r="K22" s="26" t="s">
        <v>413</v>
      </c>
    </row>
    <row r="23" s="1" customFormat="1" ht="15" customHeight="1" spans="1:11">
      <c r="A23" s="20"/>
      <c r="B23" s="20" t="s">
        <v>450</v>
      </c>
      <c r="C23" s="20" t="s">
        <v>451</v>
      </c>
      <c r="D23" s="21" t="s">
        <v>452</v>
      </c>
      <c r="E23" s="21"/>
      <c r="F23" s="20" t="s">
        <v>453</v>
      </c>
      <c r="G23" s="20" t="s">
        <v>45</v>
      </c>
      <c r="H23" s="20" t="s">
        <v>454</v>
      </c>
      <c r="I23" s="7" t="s">
        <v>455</v>
      </c>
      <c r="J23" s="26" t="s">
        <v>456</v>
      </c>
      <c r="K23" s="26" t="s">
        <v>457</v>
      </c>
    </row>
    <row r="24" s="1" customFormat="1" ht="15" customHeight="1" spans="1:11">
      <c r="A24" s="20"/>
      <c r="B24" s="20"/>
      <c r="C24" s="20" t="s">
        <v>458</v>
      </c>
      <c r="D24" s="21" t="s">
        <v>459</v>
      </c>
      <c r="E24" s="21"/>
      <c r="F24" s="22" t="s">
        <v>460</v>
      </c>
      <c r="G24" s="22" t="s">
        <v>45</v>
      </c>
      <c r="H24" s="22" t="s">
        <v>461</v>
      </c>
      <c r="I24" s="7" t="s">
        <v>45</v>
      </c>
      <c r="J24" s="26" t="s">
        <v>436</v>
      </c>
      <c r="K24" s="26" t="s">
        <v>413</v>
      </c>
    </row>
    <row r="25" s="1" customFormat="1" ht="15" customHeight="1" spans="1:11">
      <c r="A25" s="20"/>
      <c r="B25" s="20"/>
      <c r="C25" s="20" t="s">
        <v>462</v>
      </c>
      <c r="D25" s="21" t="s">
        <v>463</v>
      </c>
      <c r="E25" s="21"/>
      <c r="F25" s="22" t="s">
        <v>464</v>
      </c>
      <c r="G25" s="22" t="s">
        <v>45</v>
      </c>
      <c r="H25" s="22" t="s">
        <v>465</v>
      </c>
      <c r="I25" s="7" t="s">
        <v>45</v>
      </c>
      <c r="J25" s="26" t="s">
        <v>436</v>
      </c>
      <c r="K25" s="26" t="s">
        <v>413</v>
      </c>
    </row>
    <row r="26" s="1" customFormat="1" ht="15" customHeight="1" spans="1:11">
      <c r="A26" s="20"/>
      <c r="B26" s="20" t="s">
        <v>466</v>
      </c>
      <c r="C26" s="20" t="s">
        <v>467</v>
      </c>
      <c r="D26" s="21" t="s">
        <v>468</v>
      </c>
      <c r="E26" s="21"/>
      <c r="F26" s="20" t="s">
        <v>460</v>
      </c>
      <c r="G26" s="20" t="s">
        <v>45</v>
      </c>
      <c r="H26" s="20" t="s">
        <v>461</v>
      </c>
      <c r="I26" s="7" t="s">
        <v>45</v>
      </c>
      <c r="J26" s="26" t="s">
        <v>436</v>
      </c>
      <c r="K26" s="26" t="s">
        <v>413</v>
      </c>
    </row>
    <row r="27" s="2" customFormat="1" ht="42" customHeight="1" spans="1:11">
      <c r="A27" s="23"/>
      <c r="B27" s="1"/>
      <c r="C27" s="1"/>
      <c r="D27" s="1"/>
      <c r="E27" s="1"/>
      <c r="F27" s="1"/>
      <c r="G27" s="1"/>
      <c r="H27" s="1"/>
      <c r="I27" s="1"/>
      <c r="J27" s="1"/>
      <c r="K27" s="1"/>
    </row>
    <row r="28" s="2" customFormat="1" ht="42" customHeight="1" spans="1:11">
      <c r="A28" s="23"/>
      <c r="B28" s="1"/>
      <c r="C28" s="1"/>
      <c r="D28" s="1"/>
      <c r="E28" s="1"/>
      <c r="F28" s="1"/>
      <c r="G28" s="1"/>
      <c r="H28" s="1"/>
      <c r="I28" s="1"/>
      <c r="J28" s="1"/>
      <c r="K28" s="1"/>
    </row>
    <row r="29" s="2" customFormat="1" ht="42" customHeight="1" spans="1:11">
      <c r="A29" s="23"/>
      <c r="B29" s="1"/>
      <c r="C29" s="1"/>
      <c r="D29" s="1"/>
      <c r="E29" s="1"/>
      <c r="F29" s="1"/>
      <c r="G29" s="1"/>
      <c r="H29" s="1"/>
      <c r="I29" s="1"/>
      <c r="J29" s="1"/>
      <c r="K29" s="1"/>
    </row>
    <row r="30" s="2" customFormat="1" ht="42" customHeight="1" spans="1:11">
      <c r="A30" s="23"/>
      <c r="B30" s="1"/>
      <c r="C30" s="1"/>
      <c r="D30" s="1"/>
      <c r="E30" s="1"/>
      <c r="F30" s="1"/>
      <c r="G30" s="1"/>
      <c r="H30" s="1"/>
      <c r="I30" s="1"/>
      <c r="J30" s="1"/>
      <c r="K30" s="1"/>
    </row>
    <row r="31" s="2" customFormat="1" ht="42" customHeight="1" spans="1:11">
      <c r="A31" s="23"/>
      <c r="B31" s="1"/>
      <c r="C31" s="1"/>
      <c r="D31" s="1"/>
      <c r="E31" s="1"/>
      <c r="F31" s="1"/>
      <c r="G31" s="1"/>
      <c r="H31" s="1"/>
      <c r="I31" s="1"/>
      <c r="J31" s="1"/>
      <c r="K31" s="1"/>
    </row>
    <row r="32" s="2" customFormat="1" ht="42" customHeight="1" spans="1:11">
      <c r="A32" s="23"/>
      <c r="B32" s="1"/>
      <c r="C32" s="1"/>
      <c r="D32" s="1"/>
      <c r="E32" s="1"/>
      <c r="F32" s="1"/>
      <c r="G32" s="1"/>
      <c r="H32" s="1"/>
      <c r="I32" s="1"/>
      <c r="J32" s="1"/>
      <c r="K32" s="1"/>
    </row>
    <row r="33" s="2" customFormat="1" ht="42" customHeight="1" spans="1:11">
      <c r="A33" s="23"/>
      <c r="B33" s="1"/>
      <c r="C33" s="1"/>
      <c r="D33" s="1"/>
      <c r="E33" s="1"/>
      <c r="F33" s="1"/>
      <c r="G33" s="1"/>
      <c r="H33" s="1"/>
      <c r="I33" s="1"/>
      <c r="J33" s="1"/>
      <c r="K33" s="1"/>
    </row>
    <row r="34" s="2" customFormat="1" ht="42" customHeight="1" spans="1:11">
      <c r="A34" s="23"/>
      <c r="B34" s="1"/>
      <c r="C34" s="1"/>
      <c r="D34" s="1"/>
      <c r="E34" s="1"/>
      <c r="F34" s="1"/>
      <c r="G34" s="1"/>
      <c r="H34" s="1"/>
      <c r="I34" s="1"/>
      <c r="J34" s="1"/>
      <c r="K34" s="1"/>
    </row>
  </sheetData>
  <mergeCells count="55">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A17:A26"/>
    <mergeCell ref="B18:B22"/>
    <mergeCell ref="B23:B25"/>
    <mergeCell ref="C6:C7"/>
    <mergeCell ref="C20:C21"/>
    <mergeCell ref="A4:B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3"/>
  <sheetViews>
    <sheetView workbookViewId="0">
      <selection activeCell="C2" sqref="C2:E2"/>
    </sheetView>
  </sheetViews>
  <sheetFormatPr defaultColWidth="8.375" defaultRowHeight="12.55" customHeight="1"/>
  <cols>
    <col min="1" max="1" width="6" style="3" customWidth="1"/>
    <col min="2" max="2" width="13.125" style="1" customWidth="1"/>
    <col min="3" max="3" width="21.5" style="1" customWidth="1"/>
    <col min="4" max="4" width="12.25" style="1" customWidth="1"/>
    <col min="5" max="5" width="14.125" style="1" customWidth="1"/>
    <col min="6" max="7" width="15.875" style="1" customWidth="1"/>
    <col min="8" max="9" width="13.875" style="1" customWidth="1"/>
    <col min="10" max="10" width="13.625" style="1" customWidth="1"/>
    <col min="11" max="11" width="17.25" style="1" customWidth="1"/>
    <col min="12" max="16384" width="8.375" style="1"/>
  </cols>
  <sheetData>
    <row r="1" s="1" customFormat="1" ht="33" customHeight="1" spans="1:24">
      <c r="A1" s="4" t="s">
        <v>384</v>
      </c>
      <c r="B1" s="4"/>
      <c r="C1" s="4"/>
      <c r="D1" s="4"/>
      <c r="E1" s="4"/>
      <c r="F1" s="4"/>
      <c r="G1" s="4"/>
      <c r="H1" s="4"/>
      <c r="I1" s="4"/>
      <c r="J1" s="4"/>
      <c r="K1" s="4"/>
      <c r="L1" s="24"/>
      <c r="M1" s="24"/>
      <c r="N1" s="24"/>
      <c r="O1" s="24"/>
      <c r="P1" s="24"/>
      <c r="Q1" s="24"/>
      <c r="R1" s="24"/>
      <c r="S1" s="24"/>
      <c r="T1" s="24"/>
      <c r="U1" s="24"/>
      <c r="V1" s="24"/>
      <c r="W1" s="24"/>
      <c r="X1" s="24"/>
    </row>
    <row r="2" s="1" customFormat="1" ht="21.95" customHeight="1" spans="1:24">
      <c r="A2" s="5" t="s">
        <v>385</v>
      </c>
      <c r="B2" s="5"/>
      <c r="C2" s="6" t="s">
        <v>469</v>
      </c>
      <c r="D2" s="6"/>
      <c r="E2" s="6"/>
      <c r="F2" s="5" t="s">
        <v>387</v>
      </c>
      <c r="G2" s="5" t="s">
        <v>470</v>
      </c>
      <c r="H2" s="5"/>
      <c r="I2" s="5"/>
      <c r="J2" s="5"/>
      <c r="K2" s="5"/>
      <c r="L2" s="25"/>
      <c r="M2" s="25"/>
      <c r="N2" s="25"/>
      <c r="O2" s="25"/>
      <c r="P2" s="25"/>
      <c r="Q2" s="25"/>
      <c r="R2" s="25"/>
      <c r="S2" s="25"/>
      <c r="T2" s="24"/>
      <c r="U2" s="24"/>
      <c r="V2" s="24"/>
      <c r="W2" s="24"/>
      <c r="X2" s="24"/>
    </row>
    <row r="3" s="1" customFormat="1" ht="21.95" customHeight="1" spans="1:24">
      <c r="A3" s="5" t="s">
        <v>389</v>
      </c>
      <c r="B3" s="5"/>
      <c r="C3" s="5" t="s">
        <v>390</v>
      </c>
      <c r="D3" s="5"/>
      <c r="E3" s="5"/>
      <c r="F3" s="5" t="s">
        <v>391</v>
      </c>
      <c r="G3" s="5" t="s">
        <v>392</v>
      </c>
      <c r="H3" s="5"/>
      <c r="I3" s="5"/>
      <c r="J3" s="5"/>
      <c r="K3" s="5"/>
      <c r="L3" s="25"/>
      <c r="M3" s="25"/>
      <c r="N3" s="25"/>
      <c r="O3" s="25"/>
      <c r="P3" s="25"/>
      <c r="Q3" s="25"/>
      <c r="R3" s="25"/>
      <c r="S3" s="25"/>
      <c r="T3" s="24"/>
      <c r="U3" s="24"/>
      <c r="V3" s="24"/>
      <c r="W3" s="24"/>
      <c r="X3" s="24"/>
    </row>
    <row r="4" s="1" customFormat="1" ht="21.95" customHeight="1" spans="1:24">
      <c r="A4" s="7" t="s">
        <v>393</v>
      </c>
      <c r="B4" s="7"/>
      <c r="C4" s="8" t="s">
        <v>394</v>
      </c>
      <c r="D4" s="8"/>
      <c r="E4" s="8" t="s">
        <v>395</v>
      </c>
      <c r="F4" s="8"/>
      <c r="G4" s="8" t="s">
        <v>396</v>
      </c>
      <c r="H4" s="8" t="s">
        <v>397</v>
      </c>
      <c r="I4" s="8" t="s">
        <v>398</v>
      </c>
      <c r="J4" s="8" t="s">
        <v>399</v>
      </c>
      <c r="K4" s="8"/>
      <c r="L4" s="25"/>
      <c r="M4" s="25"/>
      <c r="N4" s="25"/>
      <c r="O4" s="25"/>
      <c r="P4" s="25"/>
      <c r="Q4" s="25"/>
      <c r="R4" s="25"/>
      <c r="S4" s="25"/>
      <c r="T4" s="24"/>
      <c r="U4" s="24"/>
      <c r="V4" s="24"/>
      <c r="W4" s="24"/>
      <c r="X4" s="24"/>
    </row>
    <row r="5" s="1" customFormat="1" ht="21.95" customHeight="1" spans="1:11">
      <c r="A5" s="7"/>
      <c r="B5" s="7"/>
      <c r="C5" s="9" t="s">
        <v>126</v>
      </c>
      <c r="D5" s="9"/>
      <c r="E5" s="5">
        <f t="shared" ref="E5:I5" si="0">E6+E7+E8+E9+E10</f>
        <v>8</v>
      </c>
      <c r="F5" s="5"/>
      <c r="G5" s="5">
        <f t="shared" si="0"/>
        <v>1.5929</v>
      </c>
      <c r="H5" s="7">
        <f t="shared" si="0"/>
        <v>9.5929</v>
      </c>
      <c r="I5" s="7">
        <f t="shared" si="0"/>
        <v>7.998</v>
      </c>
      <c r="J5" s="13">
        <f>I5/H5</f>
        <v>0.833741621407499</v>
      </c>
      <c r="K5" s="13"/>
    </row>
    <row r="6" s="1" customFormat="1" ht="21.95" customHeight="1" spans="1:11">
      <c r="A6" s="7"/>
      <c r="B6" s="7"/>
      <c r="C6" s="10" t="s">
        <v>400</v>
      </c>
      <c r="D6" s="11" t="s">
        <v>401</v>
      </c>
      <c r="E6" s="5" t="s">
        <v>402</v>
      </c>
      <c r="F6" s="5"/>
      <c r="G6" s="5" t="s">
        <v>402</v>
      </c>
      <c r="H6" s="7" t="s">
        <v>402</v>
      </c>
      <c r="I6" s="7" t="s">
        <v>402</v>
      </c>
      <c r="J6" s="5" t="s">
        <v>403</v>
      </c>
      <c r="K6" s="5"/>
    </row>
    <row r="7" s="1" customFormat="1" ht="21.95" customHeight="1" spans="1:11">
      <c r="A7" s="7"/>
      <c r="B7" s="7"/>
      <c r="C7" s="10"/>
      <c r="D7" s="11" t="s">
        <v>404</v>
      </c>
      <c r="E7" s="5" t="s">
        <v>471</v>
      </c>
      <c r="F7" s="5"/>
      <c r="G7" s="5" t="s">
        <v>402</v>
      </c>
      <c r="H7" s="7" t="s">
        <v>471</v>
      </c>
      <c r="I7" s="7" t="s">
        <v>472</v>
      </c>
      <c r="J7" s="5" t="s">
        <v>473</v>
      </c>
      <c r="K7" s="5"/>
    </row>
    <row r="8" s="1" customFormat="1" ht="21.95" customHeight="1" spans="1:11">
      <c r="A8" s="7"/>
      <c r="B8" s="7"/>
      <c r="C8" s="5" t="s">
        <v>407</v>
      </c>
      <c r="D8" s="12" t="s">
        <v>408</v>
      </c>
      <c r="E8" s="5" t="s">
        <v>402</v>
      </c>
      <c r="F8" s="5"/>
      <c r="G8" s="5" t="s">
        <v>474</v>
      </c>
      <c r="H8" s="7" t="s">
        <v>474</v>
      </c>
      <c r="I8" s="7" t="s">
        <v>402</v>
      </c>
      <c r="J8" s="5" t="s">
        <v>403</v>
      </c>
      <c r="K8" s="5"/>
    </row>
    <row r="9" s="1" customFormat="1" ht="21.95" customHeight="1" spans="1:11">
      <c r="A9" s="7"/>
      <c r="B9" s="7"/>
      <c r="C9" s="5" t="s">
        <v>409</v>
      </c>
      <c r="D9" s="12" t="s">
        <v>408</v>
      </c>
      <c r="E9" s="5" t="s">
        <v>402</v>
      </c>
      <c r="F9" s="5"/>
      <c r="G9" s="5" t="s">
        <v>402</v>
      </c>
      <c r="H9" s="7" t="s">
        <v>402</v>
      </c>
      <c r="I9" s="7" t="s">
        <v>402</v>
      </c>
      <c r="J9" s="5" t="s">
        <v>403</v>
      </c>
      <c r="K9" s="5"/>
    </row>
    <row r="10" s="1" customFormat="1" ht="21.95" customHeight="1" spans="1:11">
      <c r="A10" s="7"/>
      <c r="B10" s="7"/>
      <c r="C10" s="10" t="s">
        <v>410</v>
      </c>
      <c r="D10" s="12" t="s">
        <v>408</v>
      </c>
      <c r="E10" s="5" t="s">
        <v>402</v>
      </c>
      <c r="F10" s="5"/>
      <c r="G10" s="5" t="s">
        <v>402</v>
      </c>
      <c r="H10" s="7" t="s">
        <v>402</v>
      </c>
      <c r="I10" s="7" t="s">
        <v>402</v>
      </c>
      <c r="J10" s="5" t="s">
        <v>403</v>
      </c>
      <c r="K10" s="5"/>
    </row>
    <row r="11" s="1" customFormat="1" ht="30" customHeight="1" spans="1:11">
      <c r="A11" s="7" t="s">
        <v>411</v>
      </c>
      <c r="B11" s="7"/>
      <c r="C11" s="13">
        <f>(G5-G10)/(E5-E10)</f>
        <v>0.1991125</v>
      </c>
      <c r="D11" s="13"/>
      <c r="E11" s="5" t="s">
        <v>412</v>
      </c>
      <c r="F11" s="5"/>
      <c r="G11" s="10" t="s">
        <v>413</v>
      </c>
      <c r="H11" s="10"/>
      <c r="I11" s="10"/>
      <c r="J11" s="10"/>
      <c r="K11" s="10"/>
    </row>
    <row r="12" s="1" customFormat="1" ht="84.95" customHeight="1" spans="1:24">
      <c r="A12" s="7" t="s">
        <v>414</v>
      </c>
      <c r="B12" s="7"/>
      <c r="C12" s="10" t="s">
        <v>475</v>
      </c>
      <c r="D12" s="10"/>
      <c r="E12" s="10"/>
      <c r="F12" s="10"/>
      <c r="G12" s="10"/>
      <c r="H12" s="10"/>
      <c r="I12" s="10"/>
      <c r="J12" s="10"/>
      <c r="K12" s="10"/>
      <c r="L12" s="24"/>
      <c r="M12" s="24"/>
      <c r="N12" s="24"/>
      <c r="O12" s="24"/>
      <c r="P12" s="24"/>
      <c r="Q12" s="24"/>
      <c r="R12" s="24"/>
      <c r="S12" s="24"/>
      <c r="T12" s="24"/>
      <c r="U12" s="24"/>
      <c r="V12" s="24"/>
      <c r="W12" s="24"/>
      <c r="X12" s="24"/>
    </row>
    <row r="13" s="1" customFormat="1" ht="27.95" customHeight="1" spans="1:24">
      <c r="A13" s="7" t="s">
        <v>416</v>
      </c>
      <c r="B13" s="7"/>
      <c r="C13" s="14" t="s">
        <v>476</v>
      </c>
      <c r="D13" s="14"/>
      <c r="E13" s="14"/>
      <c r="F13" s="7" t="s">
        <v>417</v>
      </c>
      <c r="G13" s="15">
        <v>45291</v>
      </c>
      <c r="H13" s="15"/>
      <c r="I13" s="15"/>
      <c r="J13" s="15"/>
      <c r="K13" s="15"/>
      <c r="L13" s="24"/>
      <c r="M13" s="24"/>
      <c r="N13" s="24"/>
      <c r="O13" s="24"/>
      <c r="P13" s="24"/>
      <c r="Q13" s="24"/>
      <c r="R13" s="24"/>
      <c r="S13" s="24"/>
      <c r="T13" s="24"/>
      <c r="U13" s="24"/>
      <c r="V13" s="24"/>
      <c r="W13" s="24"/>
      <c r="X13" s="24"/>
    </row>
    <row r="14" s="1" customFormat="1" ht="27.95" customHeight="1" spans="1:24">
      <c r="A14" s="7" t="s">
        <v>418</v>
      </c>
      <c r="B14" s="7"/>
      <c r="C14" s="10" t="s">
        <v>477</v>
      </c>
      <c r="D14" s="10"/>
      <c r="E14" s="10"/>
      <c r="F14" s="10"/>
      <c r="G14" s="10"/>
      <c r="H14" s="10"/>
      <c r="I14" s="10"/>
      <c r="J14" s="10"/>
      <c r="K14" s="10"/>
      <c r="L14" s="24"/>
      <c r="M14" s="24"/>
      <c r="N14" s="24"/>
      <c r="O14" s="24"/>
      <c r="P14" s="24"/>
      <c r="Q14" s="24"/>
      <c r="R14" s="24"/>
      <c r="S14" s="24"/>
      <c r="T14" s="24"/>
      <c r="U14" s="24"/>
      <c r="V14" s="24"/>
      <c r="W14" s="24"/>
      <c r="X14" s="24"/>
    </row>
    <row r="15" s="1" customFormat="1" ht="27.95" customHeight="1" spans="1:24">
      <c r="A15" s="5" t="s">
        <v>419</v>
      </c>
      <c r="B15" s="5"/>
      <c r="C15" s="10" t="s">
        <v>478</v>
      </c>
      <c r="D15" s="10"/>
      <c r="E15" s="10"/>
      <c r="F15" s="10"/>
      <c r="G15" s="10"/>
      <c r="H15" s="10"/>
      <c r="I15" s="10"/>
      <c r="J15" s="10"/>
      <c r="K15" s="10"/>
      <c r="L15" s="24"/>
      <c r="M15" s="24"/>
      <c r="N15" s="24"/>
      <c r="O15" s="24"/>
      <c r="P15" s="24"/>
      <c r="Q15" s="24"/>
      <c r="R15" s="24"/>
      <c r="S15" s="24"/>
      <c r="T15" s="24"/>
      <c r="U15" s="24"/>
      <c r="V15" s="24"/>
      <c r="W15" s="24"/>
      <c r="X15" s="24"/>
    </row>
    <row r="16" s="1" customFormat="1" ht="27.95" customHeight="1" spans="1:24">
      <c r="A16" s="16" t="s">
        <v>420</v>
      </c>
      <c r="B16" s="16"/>
      <c r="C16" s="16"/>
      <c r="D16" s="17">
        <v>84.58</v>
      </c>
      <c r="E16" s="17"/>
      <c r="F16" s="18" t="s">
        <v>421</v>
      </c>
      <c r="G16" s="19">
        <f>IF(J5*10&gt;10,10,J5*10)</f>
        <v>8.33741621407499</v>
      </c>
      <c r="H16" s="19"/>
      <c r="I16" s="19"/>
      <c r="J16" s="19"/>
      <c r="K16" s="19"/>
      <c r="L16" s="24"/>
      <c r="M16" s="24"/>
      <c r="N16" s="24"/>
      <c r="O16" s="24"/>
      <c r="P16" s="24"/>
      <c r="Q16" s="24"/>
      <c r="R16" s="24"/>
      <c r="S16" s="24"/>
      <c r="T16" s="24"/>
      <c r="U16" s="24"/>
      <c r="V16" s="24"/>
      <c r="W16" s="24"/>
      <c r="X16" s="24"/>
    </row>
    <row r="17" s="1" customFormat="1" ht="30" customHeight="1" spans="1:11">
      <c r="A17" s="20" t="s">
        <v>422</v>
      </c>
      <c r="B17" s="8" t="s">
        <v>423</v>
      </c>
      <c r="C17" s="8" t="s">
        <v>424</v>
      </c>
      <c r="D17" s="8" t="s">
        <v>425</v>
      </c>
      <c r="E17" s="8"/>
      <c r="F17" s="8" t="s">
        <v>426</v>
      </c>
      <c r="G17" s="8" t="s">
        <v>427</v>
      </c>
      <c r="H17" s="8" t="s">
        <v>428</v>
      </c>
      <c r="I17" s="8" t="s">
        <v>429</v>
      </c>
      <c r="J17" s="8" t="s">
        <v>430</v>
      </c>
      <c r="K17" s="8" t="s">
        <v>431</v>
      </c>
    </row>
    <row r="18" s="1" customFormat="1" ht="15" customHeight="1" spans="1:11">
      <c r="A18" s="20"/>
      <c r="B18" s="20" t="s">
        <v>432</v>
      </c>
      <c r="C18" s="20" t="s">
        <v>433</v>
      </c>
      <c r="D18" s="21" t="s">
        <v>479</v>
      </c>
      <c r="E18" s="21"/>
      <c r="F18" s="20" t="s">
        <v>480</v>
      </c>
      <c r="G18" s="20" t="s">
        <v>27</v>
      </c>
      <c r="H18" s="20" t="s">
        <v>42</v>
      </c>
      <c r="I18" s="7" t="s">
        <v>27</v>
      </c>
      <c r="J18" s="26" t="s">
        <v>436</v>
      </c>
      <c r="K18" s="26" t="s">
        <v>413</v>
      </c>
    </row>
    <row r="19" s="1" customFormat="1" ht="15" customHeight="1" spans="1:11">
      <c r="A19" s="20"/>
      <c r="B19" s="20"/>
      <c r="C19" s="20"/>
      <c r="D19" s="21" t="s">
        <v>481</v>
      </c>
      <c r="E19" s="21"/>
      <c r="F19" s="20" t="s">
        <v>482</v>
      </c>
      <c r="G19" s="20" t="s">
        <v>27</v>
      </c>
      <c r="H19" s="20" t="s">
        <v>446</v>
      </c>
      <c r="I19" s="7" t="s">
        <v>27</v>
      </c>
      <c r="J19" s="26" t="s">
        <v>436</v>
      </c>
      <c r="K19" s="26" t="s">
        <v>413</v>
      </c>
    </row>
    <row r="20" s="1" customFormat="1" ht="15" customHeight="1" spans="1:11">
      <c r="A20" s="20"/>
      <c r="B20" s="20"/>
      <c r="C20" s="20"/>
      <c r="D20" s="21" t="s">
        <v>483</v>
      </c>
      <c r="E20" s="21"/>
      <c r="F20" s="20" t="s">
        <v>484</v>
      </c>
      <c r="G20" s="20" t="s">
        <v>27</v>
      </c>
      <c r="H20" s="20" t="s">
        <v>446</v>
      </c>
      <c r="I20" s="7" t="s">
        <v>27</v>
      </c>
      <c r="J20" s="26" t="s">
        <v>436</v>
      </c>
      <c r="K20" s="26" t="s">
        <v>413</v>
      </c>
    </row>
    <row r="21" s="1" customFormat="1" ht="15" customHeight="1" spans="1:11">
      <c r="A21" s="20"/>
      <c r="B21" s="20"/>
      <c r="C21" s="20"/>
      <c r="D21" s="21" t="s">
        <v>485</v>
      </c>
      <c r="E21" s="21"/>
      <c r="F21" s="20" t="s">
        <v>484</v>
      </c>
      <c r="G21" s="20" t="s">
        <v>27</v>
      </c>
      <c r="H21" s="20" t="s">
        <v>446</v>
      </c>
      <c r="I21" s="7" t="s">
        <v>27</v>
      </c>
      <c r="J21" s="26" t="s">
        <v>436</v>
      </c>
      <c r="K21" s="26" t="s">
        <v>413</v>
      </c>
    </row>
    <row r="22" s="1" customFormat="1" ht="15" customHeight="1" spans="1:11">
      <c r="A22" s="20"/>
      <c r="B22" s="20"/>
      <c r="C22" s="20" t="s">
        <v>437</v>
      </c>
      <c r="D22" s="21" t="s">
        <v>486</v>
      </c>
      <c r="E22" s="21"/>
      <c r="F22" s="22" t="s">
        <v>460</v>
      </c>
      <c r="G22" s="22" t="s">
        <v>27</v>
      </c>
      <c r="H22" s="22" t="s">
        <v>461</v>
      </c>
      <c r="I22" s="7" t="s">
        <v>27</v>
      </c>
      <c r="J22" s="26" t="s">
        <v>436</v>
      </c>
      <c r="K22" s="26" t="s">
        <v>413</v>
      </c>
    </row>
    <row r="23" s="1" customFormat="1" ht="15" customHeight="1" spans="1:11">
      <c r="A23" s="20"/>
      <c r="B23" s="20"/>
      <c r="C23" s="20"/>
      <c r="D23" s="21" t="s">
        <v>487</v>
      </c>
      <c r="E23" s="21"/>
      <c r="F23" s="20" t="s">
        <v>439</v>
      </c>
      <c r="G23" s="20" t="s">
        <v>27</v>
      </c>
      <c r="H23" s="20" t="s">
        <v>488</v>
      </c>
      <c r="I23" s="7" t="s">
        <v>27</v>
      </c>
      <c r="J23" s="26" t="s">
        <v>436</v>
      </c>
      <c r="K23" s="26" t="s">
        <v>413</v>
      </c>
    </row>
    <row r="24" s="1" customFormat="1" ht="15" customHeight="1" spans="1:11">
      <c r="A24" s="20"/>
      <c r="B24" s="20"/>
      <c r="C24" s="20" t="s">
        <v>441</v>
      </c>
      <c r="D24" s="21" t="s">
        <v>489</v>
      </c>
      <c r="E24" s="21"/>
      <c r="F24" s="22" t="s">
        <v>445</v>
      </c>
      <c r="G24" s="22" t="s">
        <v>490</v>
      </c>
      <c r="H24" s="22" t="s">
        <v>446</v>
      </c>
      <c r="I24" s="7" t="s">
        <v>490</v>
      </c>
      <c r="J24" s="26" t="s">
        <v>436</v>
      </c>
      <c r="K24" s="26" t="s">
        <v>413</v>
      </c>
    </row>
    <row r="25" s="1" customFormat="1" ht="15" customHeight="1" spans="1:11">
      <c r="A25" s="20"/>
      <c r="B25" s="20"/>
      <c r="C25" s="20"/>
      <c r="D25" s="21" t="s">
        <v>491</v>
      </c>
      <c r="E25" s="21"/>
      <c r="F25" s="20" t="s">
        <v>460</v>
      </c>
      <c r="G25" s="20" t="s">
        <v>490</v>
      </c>
      <c r="H25" s="20" t="s">
        <v>461</v>
      </c>
      <c r="I25" s="7" t="s">
        <v>490</v>
      </c>
      <c r="J25" s="26" t="s">
        <v>436</v>
      </c>
      <c r="K25" s="26" t="s">
        <v>413</v>
      </c>
    </row>
    <row r="26" s="1" customFormat="1" ht="15" customHeight="1" spans="1:11">
      <c r="A26" s="20"/>
      <c r="B26" s="20"/>
      <c r="C26" s="20"/>
      <c r="D26" s="21" t="s">
        <v>492</v>
      </c>
      <c r="E26" s="21"/>
      <c r="F26" s="20" t="s">
        <v>439</v>
      </c>
      <c r="G26" s="20" t="s">
        <v>493</v>
      </c>
      <c r="H26" s="20" t="s">
        <v>488</v>
      </c>
      <c r="I26" s="7" t="s">
        <v>493</v>
      </c>
      <c r="J26" s="26" t="s">
        <v>436</v>
      </c>
      <c r="K26" s="26" t="s">
        <v>413</v>
      </c>
    </row>
    <row r="27" s="1" customFormat="1" ht="15" customHeight="1" spans="1:11">
      <c r="A27" s="20"/>
      <c r="B27" s="20"/>
      <c r="C27" s="20" t="s">
        <v>447</v>
      </c>
      <c r="D27" s="21" t="s">
        <v>494</v>
      </c>
      <c r="E27" s="21"/>
      <c r="F27" s="22" t="s">
        <v>495</v>
      </c>
      <c r="G27" s="22" t="s">
        <v>11</v>
      </c>
      <c r="H27" s="22" t="s">
        <v>11</v>
      </c>
      <c r="I27" s="7" t="s">
        <v>496</v>
      </c>
      <c r="J27" s="26" t="s">
        <v>456</v>
      </c>
      <c r="K27" s="26" t="s">
        <v>497</v>
      </c>
    </row>
    <row r="28" s="1" customFormat="1" ht="15" customHeight="1" spans="1:11">
      <c r="A28" s="20"/>
      <c r="B28" s="20"/>
      <c r="C28" s="20"/>
      <c r="D28" s="21" t="s">
        <v>498</v>
      </c>
      <c r="E28" s="21"/>
      <c r="F28" s="20" t="s">
        <v>499</v>
      </c>
      <c r="G28" s="20" t="s">
        <v>11</v>
      </c>
      <c r="H28" s="20" t="s">
        <v>403</v>
      </c>
      <c r="I28" s="7" t="s">
        <v>403</v>
      </c>
      <c r="J28" s="26" t="s">
        <v>456</v>
      </c>
      <c r="K28" s="26" t="s">
        <v>497</v>
      </c>
    </row>
    <row r="29" s="1" customFormat="1" ht="15" customHeight="1" spans="1:11">
      <c r="A29" s="20"/>
      <c r="B29" s="20"/>
      <c r="C29" s="20"/>
      <c r="D29" s="21" t="s">
        <v>500</v>
      </c>
      <c r="E29" s="21"/>
      <c r="F29" s="20" t="s">
        <v>501</v>
      </c>
      <c r="G29" s="20" t="s">
        <v>11</v>
      </c>
      <c r="H29" s="20" t="s">
        <v>27</v>
      </c>
      <c r="I29" s="7" t="s">
        <v>502</v>
      </c>
      <c r="J29" s="26" t="s">
        <v>456</v>
      </c>
      <c r="K29" s="26" t="s">
        <v>497</v>
      </c>
    </row>
    <row r="30" s="1" customFormat="1" ht="15" customHeight="1" spans="1:11">
      <c r="A30" s="20"/>
      <c r="B30" s="20"/>
      <c r="C30" s="20"/>
      <c r="D30" s="21" t="s">
        <v>503</v>
      </c>
      <c r="E30" s="21"/>
      <c r="F30" s="20" t="s">
        <v>504</v>
      </c>
      <c r="G30" s="20" t="s">
        <v>11</v>
      </c>
      <c r="H30" s="20" t="s">
        <v>10</v>
      </c>
      <c r="I30" s="7" t="s">
        <v>11</v>
      </c>
      <c r="J30" s="26" t="s">
        <v>456</v>
      </c>
      <c r="K30" s="26" t="s">
        <v>497</v>
      </c>
    </row>
    <row r="31" s="1" customFormat="1" ht="15" customHeight="1" spans="1:11">
      <c r="A31" s="20"/>
      <c r="B31" s="20"/>
      <c r="C31" s="20"/>
      <c r="D31" s="21" t="s">
        <v>505</v>
      </c>
      <c r="E31" s="21"/>
      <c r="F31" s="20" t="s">
        <v>506</v>
      </c>
      <c r="G31" s="20" t="s">
        <v>11</v>
      </c>
      <c r="H31" s="20" t="s">
        <v>403</v>
      </c>
      <c r="I31" s="7" t="s">
        <v>403</v>
      </c>
      <c r="J31" s="26" t="s">
        <v>456</v>
      </c>
      <c r="K31" s="26" t="s">
        <v>497</v>
      </c>
    </row>
    <row r="32" s="1" customFormat="1" ht="15" customHeight="1" spans="1:11">
      <c r="A32" s="20"/>
      <c r="B32" s="20" t="s">
        <v>450</v>
      </c>
      <c r="C32" s="20" t="s">
        <v>451</v>
      </c>
      <c r="D32" s="21" t="s">
        <v>452</v>
      </c>
      <c r="E32" s="21"/>
      <c r="F32" s="20" t="s">
        <v>507</v>
      </c>
      <c r="G32" s="20" t="s">
        <v>27</v>
      </c>
      <c r="H32" s="20" t="s">
        <v>454</v>
      </c>
      <c r="I32" s="7" t="s">
        <v>508</v>
      </c>
      <c r="J32" s="26" t="s">
        <v>456</v>
      </c>
      <c r="K32" s="26" t="s">
        <v>497</v>
      </c>
    </row>
    <row r="33" s="1" customFormat="1" ht="15" customHeight="1" spans="1:11">
      <c r="A33" s="20"/>
      <c r="B33" s="20"/>
      <c r="C33" s="20" t="s">
        <v>458</v>
      </c>
      <c r="D33" s="21" t="s">
        <v>509</v>
      </c>
      <c r="E33" s="21"/>
      <c r="F33" s="22" t="s">
        <v>460</v>
      </c>
      <c r="G33" s="22" t="s">
        <v>75</v>
      </c>
      <c r="H33" s="22" t="s">
        <v>461</v>
      </c>
      <c r="I33" s="7" t="s">
        <v>75</v>
      </c>
      <c r="J33" s="26" t="s">
        <v>436</v>
      </c>
      <c r="K33" s="26" t="s">
        <v>413</v>
      </c>
    </row>
    <row r="34" s="1" customFormat="1" ht="15" customHeight="1" spans="1:11">
      <c r="A34" s="20"/>
      <c r="B34" s="20"/>
      <c r="C34" s="20" t="s">
        <v>462</v>
      </c>
      <c r="D34" s="21" t="s">
        <v>510</v>
      </c>
      <c r="E34" s="21"/>
      <c r="F34" s="22" t="s">
        <v>511</v>
      </c>
      <c r="G34" s="22" t="s">
        <v>27</v>
      </c>
      <c r="H34" s="22" t="s">
        <v>512</v>
      </c>
      <c r="I34" s="7" t="s">
        <v>513</v>
      </c>
      <c r="J34" s="26" t="s">
        <v>456</v>
      </c>
      <c r="K34" s="26" t="s">
        <v>497</v>
      </c>
    </row>
    <row r="35" s="1" customFormat="1" ht="15" customHeight="1" spans="1:11">
      <c r="A35" s="20"/>
      <c r="B35" s="20" t="s">
        <v>466</v>
      </c>
      <c r="C35" s="20" t="s">
        <v>467</v>
      </c>
      <c r="D35" s="21" t="s">
        <v>468</v>
      </c>
      <c r="E35" s="21"/>
      <c r="F35" s="20" t="s">
        <v>460</v>
      </c>
      <c r="G35" s="20" t="s">
        <v>45</v>
      </c>
      <c r="H35" s="20" t="s">
        <v>461</v>
      </c>
      <c r="I35" s="7" t="s">
        <v>45</v>
      </c>
      <c r="J35" s="26" t="s">
        <v>436</v>
      </c>
      <c r="K35" s="26" t="s">
        <v>413</v>
      </c>
    </row>
    <row r="36" s="2" customFormat="1" ht="42" customHeight="1" spans="1:11">
      <c r="A36" s="23"/>
      <c r="B36" s="1"/>
      <c r="C36" s="1"/>
      <c r="D36" s="1"/>
      <c r="E36" s="1"/>
      <c r="F36" s="1"/>
      <c r="G36" s="1"/>
      <c r="H36" s="1"/>
      <c r="I36" s="1"/>
      <c r="J36" s="1"/>
      <c r="K36" s="1"/>
    </row>
    <row r="37" s="2" customFormat="1" ht="42" customHeight="1" spans="1:11">
      <c r="A37" s="23"/>
      <c r="B37" s="1"/>
      <c r="C37" s="1"/>
      <c r="D37" s="1"/>
      <c r="E37" s="1"/>
      <c r="F37" s="1"/>
      <c r="G37" s="1"/>
      <c r="H37" s="1"/>
      <c r="I37" s="1"/>
      <c r="J37" s="1"/>
      <c r="K37" s="1"/>
    </row>
    <row r="38" s="2" customFormat="1" ht="42" customHeight="1" spans="1:11">
      <c r="A38" s="23"/>
      <c r="B38" s="1"/>
      <c r="C38" s="1"/>
      <c r="D38" s="1"/>
      <c r="E38" s="1"/>
      <c r="F38" s="1"/>
      <c r="G38" s="1"/>
      <c r="H38" s="1"/>
      <c r="I38" s="1"/>
      <c r="J38" s="1"/>
      <c r="K38" s="1"/>
    </row>
    <row r="39" s="2" customFormat="1" ht="42" customHeight="1" spans="1:11">
      <c r="A39" s="23"/>
      <c r="B39" s="1"/>
      <c r="C39" s="1"/>
      <c r="D39" s="1"/>
      <c r="E39" s="1"/>
      <c r="F39" s="1"/>
      <c r="G39" s="1"/>
      <c r="H39" s="1"/>
      <c r="I39" s="1"/>
      <c r="J39" s="1"/>
      <c r="K39" s="1"/>
    </row>
    <row r="40" s="2" customFormat="1" ht="42" customHeight="1" spans="1:11">
      <c r="A40" s="23"/>
      <c r="B40" s="1"/>
      <c r="C40" s="1"/>
      <c r="D40" s="1"/>
      <c r="E40" s="1"/>
      <c r="F40" s="1"/>
      <c r="G40" s="1"/>
      <c r="H40" s="1"/>
      <c r="I40" s="1"/>
      <c r="J40" s="1"/>
      <c r="K40" s="1"/>
    </row>
    <row r="41" s="2" customFormat="1" ht="42" customHeight="1" spans="1:11">
      <c r="A41" s="23"/>
      <c r="B41" s="1"/>
      <c r="C41" s="1"/>
      <c r="D41" s="1"/>
      <c r="E41" s="1"/>
      <c r="F41" s="1"/>
      <c r="G41" s="1"/>
      <c r="H41" s="1"/>
      <c r="I41" s="1"/>
      <c r="J41" s="1"/>
      <c r="K41" s="1"/>
    </row>
    <row r="42" s="2" customFormat="1" ht="42" customHeight="1" spans="1:11">
      <c r="A42" s="23"/>
      <c r="B42" s="1"/>
      <c r="C42" s="1"/>
      <c r="D42" s="1"/>
      <c r="E42" s="1"/>
      <c r="F42" s="1"/>
      <c r="G42" s="1"/>
      <c r="H42" s="1"/>
      <c r="I42" s="1"/>
      <c r="J42" s="1"/>
      <c r="K42" s="1"/>
    </row>
    <row r="43" s="2" customFormat="1" ht="42" customHeight="1" spans="1:11">
      <c r="A43" s="23"/>
      <c r="B43" s="1"/>
      <c r="C43" s="1"/>
      <c r="D43" s="1"/>
      <c r="E43" s="1"/>
      <c r="F43" s="1"/>
      <c r="G43" s="1"/>
      <c r="H43" s="1"/>
      <c r="I43" s="1"/>
      <c r="J43" s="1"/>
      <c r="K43" s="1"/>
    </row>
  </sheetData>
  <mergeCells count="6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17:A35"/>
    <mergeCell ref="B18:B31"/>
    <mergeCell ref="B32:B34"/>
    <mergeCell ref="C6:C7"/>
    <mergeCell ref="C18:C21"/>
    <mergeCell ref="C22:C23"/>
    <mergeCell ref="C24:C26"/>
    <mergeCell ref="C27:C31"/>
    <mergeCell ref="A4:B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4"/>
  <sheetViews>
    <sheetView topLeftCell="A10" workbookViewId="0">
      <selection activeCell="N12" sqref="N12"/>
    </sheetView>
  </sheetViews>
  <sheetFormatPr defaultColWidth="8.375" defaultRowHeight="12.55" customHeight="1"/>
  <cols>
    <col min="1" max="1" width="6" style="3" customWidth="1"/>
    <col min="2" max="2" width="13.125" style="1" customWidth="1"/>
    <col min="3" max="3" width="21.5" style="1" customWidth="1"/>
    <col min="4" max="4" width="12.25" style="1" customWidth="1"/>
    <col min="5" max="5" width="14.125" style="1" customWidth="1"/>
    <col min="6" max="7" width="15.875" style="1" customWidth="1"/>
    <col min="8" max="9" width="13.875" style="1" customWidth="1"/>
    <col min="10" max="10" width="13.625" style="1" customWidth="1"/>
    <col min="11" max="11" width="17.25" style="1" customWidth="1"/>
    <col min="12" max="16384" width="8.375" style="1"/>
  </cols>
  <sheetData>
    <row r="1" s="1" customFormat="1" ht="33" customHeight="1" spans="1:24">
      <c r="A1" s="4" t="s">
        <v>384</v>
      </c>
      <c r="B1" s="4"/>
      <c r="C1" s="4"/>
      <c r="D1" s="4"/>
      <c r="E1" s="4"/>
      <c r="F1" s="4"/>
      <c r="G1" s="4"/>
      <c r="H1" s="4"/>
      <c r="I1" s="4"/>
      <c r="J1" s="4"/>
      <c r="K1" s="4"/>
      <c r="L1" s="24"/>
      <c r="M1" s="24"/>
      <c r="N1" s="24"/>
      <c r="O1" s="24"/>
      <c r="P1" s="24"/>
      <c r="Q1" s="24"/>
      <c r="R1" s="24"/>
      <c r="S1" s="24"/>
      <c r="T1" s="24"/>
      <c r="U1" s="24"/>
      <c r="V1" s="24"/>
      <c r="W1" s="24"/>
      <c r="X1" s="24"/>
    </row>
    <row r="2" s="1" customFormat="1" ht="21.95" customHeight="1" spans="1:24">
      <c r="A2" s="5" t="s">
        <v>385</v>
      </c>
      <c r="B2" s="5"/>
      <c r="C2" s="6" t="s">
        <v>514</v>
      </c>
      <c r="D2" s="6"/>
      <c r="E2" s="6"/>
      <c r="F2" s="5" t="s">
        <v>387</v>
      </c>
      <c r="G2" s="5" t="s">
        <v>515</v>
      </c>
      <c r="H2" s="5"/>
      <c r="I2" s="5"/>
      <c r="J2" s="5"/>
      <c r="K2" s="5"/>
      <c r="L2" s="25"/>
      <c r="M2" s="25"/>
      <c r="N2" s="25"/>
      <c r="O2" s="25"/>
      <c r="P2" s="25"/>
      <c r="Q2" s="25"/>
      <c r="R2" s="25"/>
      <c r="S2" s="25"/>
      <c r="T2" s="24"/>
      <c r="U2" s="24"/>
      <c r="V2" s="24"/>
      <c r="W2" s="24"/>
      <c r="X2" s="24"/>
    </row>
    <row r="3" s="1" customFormat="1" ht="21.95" customHeight="1" spans="1:24">
      <c r="A3" s="5" t="s">
        <v>389</v>
      </c>
      <c r="B3" s="5"/>
      <c r="C3" s="5" t="s">
        <v>390</v>
      </c>
      <c r="D3" s="5"/>
      <c r="E3" s="5"/>
      <c r="F3" s="5" t="s">
        <v>391</v>
      </c>
      <c r="G3" s="5" t="s">
        <v>392</v>
      </c>
      <c r="H3" s="5"/>
      <c r="I3" s="5"/>
      <c r="J3" s="5"/>
      <c r="K3" s="5"/>
      <c r="L3" s="25"/>
      <c r="M3" s="25"/>
      <c r="N3" s="25"/>
      <c r="O3" s="25"/>
      <c r="P3" s="25"/>
      <c r="Q3" s="25"/>
      <c r="R3" s="25"/>
      <c r="S3" s="25"/>
      <c r="T3" s="24"/>
      <c r="U3" s="24"/>
      <c r="V3" s="24"/>
      <c r="W3" s="24"/>
      <c r="X3" s="24"/>
    </row>
    <row r="4" s="1" customFormat="1" ht="21.95" customHeight="1" spans="1:24">
      <c r="A4" s="7" t="s">
        <v>393</v>
      </c>
      <c r="B4" s="7"/>
      <c r="C4" s="8" t="s">
        <v>394</v>
      </c>
      <c r="D4" s="8"/>
      <c r="E4" s="8" t="s">
        <v>395</v>
      </c>
      <c r="F4" s="8"/>
      <c r="G4" s="8" t="s">
        <v>396</v>
      </c>
      <c r="H4" s="8" t="s">
        <v>397</v>
      </c>
      <c r="I4" s="8" t="s">
        <v>398</v>
      </c>
      <c r="J4" s="8" t="s">
        <v>399</v>
      </c>
      <c r="K4" s="8"/>
      <c r="L4" s="25"/>
      <c r="M4" s="25"/>
      <c r="N4" s="25"/>
      <c r="O4" s="25"/>
      <c r="P4" s="25"/>
      <c r="Q4" s="25"/>
      <c r="R4" s="25"/>
      <c r="S4" s="25"/>
      <c r="T4" s="24"/>
      <c r="U4" s="24"/>
      <c r="V4" s="24"/>
      <c r="W4" s="24"/>
      <c r="X4" s="24"/>
    </row>
    <row r="5" s="1" customFormat="1" ht="21.95" customHeight="1" spans="1:11">
      <c r="A5" s="7"/>
      <c r="B5" s="7"/>
      <c r="C5" s="9" t="s">
        <v>126</v>
      </c>
      <c r="D5" s="9"/>
      <c r="E5" s="5">
        <f t="shared" ref="E5:I5" si="0">E6+E7+E8+E9+E10</f>
        <v>0</v>
      </c>
      <c r="F5" s="5"/>
      <c r="G5" s="5">
        <f t="shared" si="0"/>
        <v>2</v>
      </c>
      <c r="H5" s="7">
        <f t="shared" si="0"/>
        <v>2</v>
      </c>
      <c r="I5" s="7">
        <f t="shared" si="0"/>
        <v>1.3983</v>
      </c>
      <c r="J5" s="13">
        <f>I5/H5</f>
        <v>0.69915</v>
      </c>
      <c r="K5" s="13"/>
    </row>
    <row r="6" s="1" customFormat="1" ht="21.95" customHeight="1" spans="1:11">
      <c r="A6" s="7"/>
      <c r="B6" s="7"/>
      <c r="C6" s="10" t="s">
        <v>400</v>
      </c>
      <c r="D6" s="11" t="s">
        <v>401</v>
      </c>
      <c r="E6" s="5" t="s">
        <v>402</v>
      </c>
      <c r="F6" s="5"/>
      <c r="G6" s="5" t="s">
        <v>402</v>
      </c>
      <c r="H6" s="7" t="s">
        <v>402</v>
      </c>
      <c r="I6" s="7" t="s">
        <v>402</v>
      </c>
      <c r="J6" s="5" t="s">
        <v>403</v>
      </c>
      <c r="K6" s="5"/>
    </row>
    <row r="7" s="1" customFormat="1" ht="21.95" customHeight="1" spans="1:11">
      <c r="A7" s="7"/>
      <c r="B7" s="7"/>
      <c r="C7" s="10"/>
      <c r="D7" s="11" t="s">
        <v>404</v>
      </c>
      <c r="E7" s="5" t="s">
        <v>402</v>
      </c>
      <c r="F7" s="5"/>
      <c r="G7" s="5" t="s">
        <v>402</v>
      </c>
      <c r="H7" s="7" t="s">
        <v>402</v>
      </c>
      <c r="I7" s="7" t="s">
        <v>402</v>
      </c>
      <c r="J7" s="5" t="s">
        <v>403</v>
      </c>
      <c r="K7" s="5"/>
    </row>
    <row r="8" s="1" customFormat="1" ht="21.95" customHeight="1" spans="1:11">
      <c r="A8" s="7"/>
      <c r="B8" s="7"/>
      <c r="C8" s="5" t="s">
        <v>407</v>
      </c>
      <c r="D8" s="12" t="s">
        <v>408</v>
      </c>
      <c r="E8" s="5" t="s">
        <v>402</v>
      </c>
      <c r="F8" s="5"/>
      <c r="G8" s="5" t="s">
        <v>516</v>
      </c>
      <c r="H8" s="7" t="s">
        <v>516</v>
      </c>
      <c r="I8" s="7" t="s">
        <v>517</v>
      </c>
      <c r="J8" s="5" t="s">
        <v>518</v>
      </c>
      <c r="K8" s="5"/>
    </row>
    <row r="9" s="1" customFormat="1" ht="21.95" customHeight="1" spans="1:11">
      <c r="A9" s="7"/>
      <c r="B9" s="7"/>
      <c r="C9" s="5" t="s">
        <v>409</v>
      </c>
      <c r="D9" s="12" t="s">
        <v>408</v>
      </c>
      <c r="E9" s="5" t="s">
        <v>402</v>
      </c>
      <c r="F9" s="5"/>
      <c r="G9" s="5" t="s">
        <v>402</v>
      </c>
      <c r="H9" s="7" t="s">
        <v>402</v>
      </c>
      <c r="I9" s="7" t="s">
        <v>402</v>
      </c>
      <c r="J9" s="5" t="s">
        <v>403</v>
      </c>
      <c r="K9" s="5"/>
    </row>
    <row r="10" s="1" customFormat="1" ht="21.95" customHeight="1" spans="1:11">
      <c r="A10" s="7"/>
      <c r="B10" s="7"/>
      <c r="C10" s="10" t="s">
        <v>410</v>
      </c>
      <c r="D10" s="12" t="s">
        <v>408</v>
      </c>
      <c r="E10" s="5" t="s">
        <v>402</v>
      </c>
      <c r="F10" s="5"/>
      <c r="G10" s="5" t="s">
        <v>402</v>
      </c>
      <c r="H10" s="7" t="s">
        <v>402</v>
      </c>
      <c r="I10" s="7" t="s">
        <v>402</v>
      </c>
      <c r="J10" s="5" t="s">
        <v>403</v>
      </c>
      <c r="K10" s="5"/>
    </row>
    <row r="11" s="1" customFormat="1" ht="30" customHeight="1" spans="1:11">
      <c r="A11" s="7" t="s">
        <v>411</v>
      </c>
      <c r="B11" s="7"/>
      <c r="C11" s="13" t="e">
        <f>(G5-G10)/(E5-E10)</f>
        <v>#DIV/0!</v>
      </c>
      <c r="D11" s="13"/>
      <c r="E11" s="5" t="s">
        <v>412</v>
      </c>
      <c r="F11" s="5"/>
      <c r="G11" s="10" t="s">
        <v>413</v>
      </c>
      <c r="H11" s="10"/>
      <c r="I11" s="10"/>
      <c r="J11" s="10"/>
      <c r="K11" s="10"/>
    </row>
    <row r="12" s="1" customFormat="1" ht="84.95" customHeight="1" spans="1:24">
      <c r="A12" s="7" t="s">
        <v>414</v>
      </c>
      <c r="B12" s="7"/>
      <c r="C12" s="10" t="s">
        <v>519</v>
      </c>
      <c r="D12" s="10"/>
      <c r="E12" s="10"/>
      <c r="F12" s="10"/>
      <c r="G12" s="10"/>
      <c r="H12" s="10"/>
      <c r="I12" s="10"/>
      <c r="J12" s="10"/>
      <c r="K12" s="10"/>
      <c r="L12" s="24"/>
      <c r="M12" s="24"/>
      <c r="N12" s="24"/>
      <c r="O12" s="24"/>
      <c r="P12" s="24"/>
      <c r="Q12" s="24"/>
      <c r="R12" s="24"/>
      <c r="S12" s="24"/>
      <c r="T12" s="24"/>
      <c r="U12" s="24"/>
      <c r="V12" s="24"/>
      <c r="W12" s="24"/>
      <c r="X12" s="24"/>
    </row>
    <row r="13" s="1" customFormat="1" ht="27.95" customHeight="1" spans="1:24">
      <c r="A13" s="7" t="s">
        <v>416</v>
      </c>
      <c r="B13" s="7"/>
      <c r="C13" s="14">
        <v>44927</v>
      </c>
      <c r="D13" s="14"/>
      <c r="E13" s="14"/>
      <c r="F13" s="7" t="s">
        <v>417</v>
      </c>
      <c r="G13" s="15">
        <v>45291</v>
      </c>
      <c r="H13" s="15"/>
      <c r="I13" s="15"/>
      <c r="J13" s="15"/>
      <c r="K13" s="15"/>
      <c r="L13" s="24"/>
      <c r="M13" s="24"/>
      <c r="N13" s="24"/>
      <c r="O13" s="24"/>
      <c r="P13" s="24"/>
      <c r="Q13" s="24"/>
      <c r="R13" s="24"/>
      <c r="S13" s="24"/>
      <c r="T13" s="24"/>
      <c r="U13" s="24"/>
      <c r="V13" s="24"/>
      <c r="W13" s="24"/>
      <c r="X13" s="24"/>
    </row>
    <row r="14" s="1" customFormat="1" ht="27.95" customHeight="1" spans="1:24">
      <c r="A14" s="7" t="s">
        <v>418</v>
      </c>
      <c r="B14" s="7"/>
      <c r="C14" s="10" t="s">
        <v>520</v>
      </c>
      <c r="D14" s="10"/>
      <c r="E14" s="10"/>
      <c r="F14" s="10"/>
      <c r="G14" s="10"/>
      <c r="H14" s="10"/>
      <c r="I14" s="10"/>
      <c r="J14" s="10"/>
      <c r="K14" s="10"/>
      <c r="L14" s="24"/>
      <c r="M14" s="24"/>
      <c r="N14" s="24"/>
      <c r="O14" s="24"/>
      <c r="P14" s="24"/>
      <c r="Q14" s="24"/>
      <c r="R14" s="24"/>
      <c r="S14" s="24"/>
      <c r="T14" s="24"/>
      <c r="U14" s="24"/>
      <c r="V14" s="24"/>
      <c r="W14" s="24"/>
      <c r="X14" s="24"/>
    </row>
    <row r="15" s="1" customFormat="1" ht="27.95" customHeight="1" spans="1:24">
      <c r="A15" s="5" t="s">
        <v>419</v>
      </c>
      <c r="B15" s="5"/>
      <c r="C15" s="10" t="s">
        <v>519</v>
      </c>
      <c r="D15" s="10"/>
      <c r="E15" s="10"/>
      <c r="F15" s="10"/>
      <c r="G15" s="10"/>
      <c r="H15" s="10"/>
      <c r="I15" s="10"/>
      <c r="J15" s="10"/>
      <c r="K15" s="10"/>
      <c r="L15" s="24"/>
      <c r="M15" s="24"/>
      <c r="N15" s="24"/>
      <c r="O15" s="24"/>
      <c r="P15" s="24"/>
      <c r="Q15" s="24"/>
      <c r="R15" s="24"/>
      <c r="S15" s="24"/>
      <c r="T15" s="24"/>
      <c r="U15" s="24"/>
      <c r="V15" s="24"/>
      <c r="W15" s="24"/>
      <c r="X15" s="24"/>
    </row>
    <row r="16" s="1" customFormat="1" ht="27.95" customHeight="1" spans="1:24">
      <c r="A16" s="16" t="s">
        <v>420</v>
      </c>
      <c r="B16" s="16"/>
      <c r="C16" s="16"/>
      <c r="D16" s="17">
        <v>96.36</v>
      </c>
      <c r="E16" s="17"/>
      <c r="F16" s="18" t="s">
        <v>421</v>
      </c>
      <c r="G16" s="19">
        <f>IF(J5*10&gt;10,10,J5*10)</f>
        <v>6.9915</v>
      </c>
      <c r="H16" s="19"/>
      <c r="I16" s="19"/>
      <c r="J16" s="19"/>
      <c r="K16" s="19"/>
      <c r="L16" s="24"/>
      <c r="M16" s="24"/>
      <c r="N16" s="24"/>
      <c r="O16" s="24"/>
      <c r="P16" s="24"/>
      <c r="Q16" s="24"/>
      <c r="R16" s="24"/>
      <c r="S16" s="24"/>
      <c r="T16" s="24"/>
      <c r="U16" s="24"/>
      <c r="V16" s="24"/>
      <c r="W16" s="24"/>
      <c r="X16" s="24"/>
    </row>
    <row r="17" s="1" customFormat="1" ht="30" customHeight="1" spans="1:11">
      <c r="A17" s="20" t="s">
        <v>422</v>
      </c>
      <c r="B17" s="8" t="s">
        <v>423</v>
      </c>
      <c r="C17" s="8" t="s">
        <v>424</v>
      </c>
      <c r="D17" s="8" t="s">
        <v>425</v>
      </c>
      <c r="E17" s="8"/>
      <c r="F17" s="8" t="s">
        <v>426</v>
      </c>
      <c r="G17" s="8" t="s">
        <v>427</v>
      </c>
      <c r="H17" s="8" t="s">
        <v>428</v>
      </c>
      <c r="I17" s="8" t="s">
        <v>429</v>
      </c>
      <c r="J17" s="8" t="s">
        <v>430</v>
      </c>
      <c r="K17" s="8" t="s">
        <v>431</v>
      </c>
    </row>
    <row r="18" s="1" customFormat="1" ht="15" customHeight="1" spans="1:11">
      <c r="A18" s="20"/>
      <c r="B18" s="20" t="s">
        <v>432</v>
      </c>
      <c r="C18" s="20" t="s">
        <v>433</v>
      </c>
      <c r="D18" s="21" t="s">
        <v>521</v>
      </c>
      <c r="E18" s="21"/>
      <c r="F18" s="20" t="s">
        <v>522</v>
      </c>
      <c r="G18" s="20" t="s">
        <v>75</v>
      </c>
      <c r="H18" s="20" t="s">
        <v>19</v>
      </c>
      <c r="I18" s="7" t="s">
        <v>75</v>
      </c>
      <c r="J18" s="26" t="s">
        <v>436</v>
      </c>
      <c r="K18" s="26" t="s">
        <v>413</v>
      </c>
    </row>
    <row r="19" s="1" customFormat="1" ht="15" customHeight="1" spans="1:11">
      <c r="A19" s="20"/>
      <c r="B19" s="20"/>
      <c r="C19" s="20" t="s">
        <v>437</v>
      </c>
      <c r="D19" s="21" t="s">
        <v>523</v>
      </c>
      <c r="E19" s="21"/>
      <c r="F19" s="22" t="s">
        <v>524</v>
      </c>
      <c r="G19" s="22" t="s">
        <v>45</v>
      </c>
      <c r="H19" s="22" t="s">
        <v>446</v>
      </c>
      <c r="I19" s="7" t="s">
        <v>45</v>
      </c>
      <c r="J19" s="26" t="s">
        <v>436</v>
      </c>
      <c r="K19" s="26" t="s">
        <v>413</v>
      </c>
    </row>
    <row r="20" s="1" customFormat="1" ht="15" customHeight="1" spans="1:11">
      <c r="A20" s="20"/>
      <c r="B20" s="20"/>
      <c r="C20" s="20" t="s">
        <v>441</v>
      </c>
      <c r="D20" s="21" t="s">
        <v>445</v>
      </c>
      <c r="E20" s="21"/>
      <c r="F20" s="22" t="s">
        <v>525</v>
      </c>
      <c r="G20" s="22" t="s">
        <v>45</v>
      </c>
      <c r="H20" s="22" t="s">
        <v>446</v>
      </c>
      <c r="I20" s="7" t="s">
        <v>45</v>
      </c>
      <c r="J20" s="26" t="s">
        <v>436</v>
      </c>
      <c r="K20" s="26" t="s">
        <v>413</v>
      </c>
    </row>
    <row r="21" s="1" customFormat="1" ht="15" customHeight="1" spans="1:11">
      <c r="A21" s="20"/>
      <c r="B21" s="20"/>
      <c r="C21" s="20" t="s">
        <v>447</v>
      </c>
      <c r="D21" s="21" t="s">
        <v>526</v>
      </c>
      <c r="E21" s="21"/>
      <c r="F21" s="22" t="s">
        <v>527</v>
      </c>
      <c r="G21" s="22" t="s">
        <v>490</v>
      </c>
      <c r="H21" s="22" t="s">
        <v>528</v>
      </c>
      <c r="I21" s="7" t="s">
        <v>529</v>
      </c>
      <c r="J21" s="26" t="s">
        <v>456</v>
      </c>
      <c r="K21" s="26" t="s">
        <v>530</v>
      </c>
    </row>
    <row r="22" s="1" customFormat="1" ht="15" customHeight="1" spans="1:11">
      <c r="A22" s="20"/>
      <c r="B22" s="20"/>
      <c r="C22" s="20"/>
      <c r="D22" s="21" t="s">
        <v>531</v>
      </c>
      <c r="E22" s="21"/>
      <c r="F22" s="20" t="s">
        <v>532</v>
      </c>
      <c r="G22" s="20" t="s">
        <v>493</v>
      </c>
      <c r="H22" s="20" t="s">
        <v>446</v>
      </c>
      <c r="I22" s="7" t="s">
        <v>490</v>
      </c>
      <c r="J22" s="26" t="s">
        <v>436</v>
      </c>
      <c r="K22" s="26" t="s">
        <v>533</v>
      </c>
    </row>
    <row r="23" s="1" customFormat="1" ht="15" customHeight="1" spans="1:11">
      <c r="A23" s="20"/>
      <c r="B23" s="20"/>
      <c r="C23" s="20"/>
      <c r="D23" s="21" t="s">
        <v>534</v>
      </c>
      <c r="E23" s="21"/>
      <c r="F23" s="20" t="s">
        <v>535</v>
      </c>
      <c r="G23" s="20" t="s">
        <v>490</v>
      </c>
      <c r="H23" s="20" t="s">
        <v>446</v>
      </c>
      <c r="I23" s="7" t="s">
        <v>490</v>
      </c>
      <c r="J23" s="26" t="s">
        <v>436</v>
      </c>
      <c r="K23" s="26" t="s">
        <v>413</v>
      </c>
    </row>
    <row r="24" s="1" customFormat="1" ht="15" customHeight="1" spans="1:11">
      <c r="A24" s="20"/>
      <c r="B24" s="20" t="s">
        <v>450</v>
      </c>
      <c r="C24" s="20" t="s">
        <v>458</v>
      </c>
      <c r="D24" s="21" t="s">
        <v>536</v>
      </c>
      <c r="E24" s="21"/>
      <c r="F24" s="20" t="s">
        <v>537</v>
      </c>
      <c r="G24" s="20" t="s">
        <v>60</v>
      </c>
      <c r="H24" s="20" t="s">
        <v>446</v>
      </c>
      <c r="I24" s="7" t="s">
        <v>60</v>
      </c>
      <c r="J24" s="26" t="s">
        <v>436</v>
      </c>
      <c r="K24" s="26" t="s">
        <v>413</v>
      </c>
    </row>
    <row r="25" s="1" customFormat="1" ht="15" customHeight="1" spans="1:11">
      <c r="A25" s="20"/>
      <c r="B25" s="20"/>
      <c r="C25" s="20" t="s">
        <v>462</v>
      </c>
      <c r="D25" s="21" t="s">
        <v>510</v>
      </c>
      <c r="E25" s="21"/>
      <c r="F25" s="22" t="s">
        <v>538</v>
      </c>
      <c r="G25" s="22" t="s">
        <v>60</v>
      </c>
      <c r="H25" s="22" t="s">
        <v>446</v>
      </c>
      <c r="I25" s="7" t="s">
        <v>60</v>
      </c>
      <c r="J25" s="26" t="s">
        <v>436</v>
      </c>
      <c r="K25" s="26" t="s">
        <v>413</v>
      </c>
    </row>
    <row r="26" s="1" customFormat="1" ht="15" customHeight="1" spans="1:11">
      <c r="A26" s="20"/>
      <c r="B26" s="20" t="s">
        <v>466</v>
      </c>
      <c r="C26" s="20" t="s">
        <v>467</v>
      </c>
      <c r="D26" s="21" t="s">
        <v>468</v>
      </c>
      <c r="E26" s="21"/>
      <c r="F26" s="20" t="s">
        <v>460</v>
      </c>
      <c r="G26" s="20" t="s">
        <v>45</v>
      </c>
      <c r="H26" s="20" t="s">
        <v>461</v>
      </c>
      <c r="I26" s="7" t="s">
        <v>45</v>
      </c>
      <c r="J26" s="26" t="s">
        <v>436</v>
      </c>
      <c r="K26" s="26" t="s">
        <v>413</v>
      </c>
    </row>
    <row r="27" s="2" customFormat="1" ht="42" customHeight="1" spans="1:11">
      <c r="A27" s="23"/>
      <c r="B27" s="1"/>
      <c r="C27" s="1"/>
      <c r="D27" s="1"/>
      <c r="E27" s="1"/>
      <c r="F27" s="1"/>
      <c r="G27" s="1"/>
      <c r="H27" s="1"/>
      <c r="I27" s="1"/>
      <c r="J27" s="1"/>
      <c r="K27" s="1"/>
    </row>
    <row r="28" s="2" customFormat="1" ht="42" customHeight="1" spans="1:11">
      <c r="A28" s="23"/>
      <c r="B28" s="1"/>
      <c r="C28" s="1"/>
      <c r="D28" s="1"/>
      <c r="E28" s="1"/>
      <c r="F28" s="1"/>
      <c r="G28" s="1"/>
      <c r="H28" s="1"/>
      <c r="I28" s="1"/>
      <c r="J28" s="1"/>
      <c r="K28" s="1"/>
    </row>
    <row r="29" s="2" customFormat="1" ht="42" customHeight="1" spans="1:11">
      <c r="A29" s="23"/>
      <c r="B29" s="1"/>
      <c r="C29" s="1"/>
      <c r="D29" s="1"/>
      <c r="E29" s="1"/>
      <c r="F29" s="1"/>
      <c r="G29" s="1"/>
      <c r="H29" s="1"/>
      <c r="I29" s="1"/>
      <c r="J29" s="1"/>
      <c r="K29" s="1"/>
    </row>
    <row r="30" s="2" customFormat="1" ht="42" customHeight="1" spans="1:11">
      <c r="A30" s="23"/>
      <c r="B30" s="1"/>
      <c r="C30" s="1"/>
      <c r="D30" s="1"/>
      <c r="E30" s="1"/>
      <c r="F30" s="1"/>
      <c r="G30" s="1"/>
      <c r="H30" s="1"/>
      <c r="I30" s="1"/>
      <c r="J30" s="1"/>
      <c r="K30" s="1"/>
    </row>
    <row r="31" s="2" customFormat="1" ht="42" customHeight="1" spans="1:11">
      <c r="A31" s="23"/>
      <c r="B31" s="1"/>
      <c r="C31" s="1"/>
      <c r="D31" s="1"/>
      <c r="E31" s="1"/>
      <c r="F31" s="1"/>
      <c r="G31" s="1"/>
      <c r="H31" s="1"/>
      <c r="I31" s="1"/>
      <c r="J31" s="1"/>
      <c r="K31" s="1"/>
    </row>
    <row r="32" s="2" customFormat="1" ht="42" customHeight="1" spans="1:11">
      <c r="A32" s="23"/>
      <c r="B32" s="1"/>
      <c r="C32" s="1"/>
      <c r="D32" s="1"/>
      <c r="E32" s="1"/>
      <c r="F32" s="1"/>
      <c r="G32" s="1"/>
      <c r="H32" s="1"/>
      <c r="I32" s="1"/>
      <c r="J32" s="1"/>
      <c r="K32" s="1"/>
    </row>
    <row r="33" s="2" customFormat="1" ht="42" customHeight="1" spans="1:11">
      <c r="A33" s="23"/>
      <c r="B33" s="1"/>
      <c r="C33" s="1"/>
      <c r="D33" s="1"/>
      <c r="E33" s="1"/>
      <c r="F33" s="1"/>
      <c r="G33" s="1"/>
      <c r="H33" s="1"/>
      <c r="I33" s="1"/>
      <c r="J33" s="1"/>
      <c r="K33" s="1"/>
    </row>
    <row r="34" s="2" customFormat="1" ht="42" customHeight="1" spans="1:11">
      <c r="A34" s="23"/>
      <c r="B34" s="1"/>
      <c r="C34" s="1"/>
      <c r="D34" s="1"/>
      <c r="E34" s="1"/>
      <c r="F34" s="1"/>
      <c r="G34" s="1"/>
      <c r="H34" s="1"/>
      <c r="I34" s="1"/>
      <c r="J34" s="1"/>
      <c r="K34" s="1"/>
    </row>
  </sheetData>
  <mergeCells count="55">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A17:A26"/>
    <mergeCell ref="B18:B23"/>
    <mergeCell ref="B24:B25"/>
    <mergeCell ref="C6:C7"/>
    <mergeCell ref="C21:C23"/>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lpstr>财政资金聘用编外人员经费项目支出绩效自评表</vt:lpstr>
      <vt:lpstr>仲裁业务费项目支出绩效自评表</vt:lpstr>
      <vt:lpstr>拖欠账款债券资金项目支出绩效自评表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Lucky </cp:lastModifiedBy>
  <dcterms:created xsi:type="dcterms:W3CDTF">2024-10-08T07:33:00Z</dcterms:created>
  <dcterms:modified xsi:type="dcterms:W3CDTF">2024-10-10T08:38:16Z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60272F90DF724CF2AC60FAE7BB93C147_12</vt:lpwstr>
  </property>
  <property fmtid="{D5CDD505-2E9C-101B-9397-08002B2CF9AE}" pid="3" name="KSOProductBuildVer">
    <vt:lpwstr>2052-12.1.0.18276</vt:lpwstr>
  </property>
</Properties>
</file>